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U:\SF-3A\SF-311.1\SF3212 2021\CORONAVÍRUS\Portal COVID 19\MENSAL\"/>
    </mc:Choice>
  </mc:AlternateContent>
  <bookViews>
    <workbookView xWindow="0" yWindow="0" windowWidth="28800" windowHeight="12435"/>
  </bookViews>
  <sheets>
    <sheet name="FEV21" sheetId="1" r:id="rId1"/>
  </sheets>
  <definedNames>
    <definedName name="_xlnm._FilterDatabase" localSheetId="0" hidden="1">'FEV21'!$A$7:$U$59</definedName>
    <definedName name="_xlnm.Print_Titles" localSheetId="0">'FEV21'!$1:$7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94" i="1" l="1"/>
  <c r="T94" i="1"/>
  <c r="S94" i="1"/>
  <c r="R94" i="1"/>
  <c r="R95" i="1" s="1"/>
</calcChain>
</file>

<file path=xl/sharedStrings.xml><?xml version="1.0" encoding="utf-8"?>
<sst xmlns="http://schemas.openxmlformats.org/spreadsheetml/2006/main" count="1300" uniqueCount="516">
  <si>
    <t>PREFEITURA MUNICIPAL DE SÃO BERNARDO DO CAMPO</t>
  </si>
  <si>
    <t>SECRETARIA DE FINANÇAS</t>
  </si>
  <si>
    <t>DESPESAS APLICADAS NO ENFRENTAMENTO DA PANDEMIA OCASIONADA PELO COVID-19</t>
  </si>
  <si>
    <t>VALORES REALIZADOS ATÉ 28/02/2021</t>
  </si>
  <si>
    <t>ANO NE</t>
  </si>
  <si>
    <t>Nº NE</t>
  </si>
  <si>
    <t>DATA</t>
  </si>
  <si>
    <t>TP PROC</t>
  </si>
  <si>
    <t>SG PROC</t>
  </si>
  <si>
    <t>PROCESSO</t>
  </si>
  <si>
    <t>MODALIDADE LICITAÇÃO</t>
  </si>
  <si>
    <t>LICITAÇÃO</t>
  </si>
  <si>
    <t>TIPO DE CONTRATAÇÃO</t>
  </si>
  <si>
    <t>Nº CONTRATO / AF</t>
  </si>
  <si>
    <t>DATA ASSINATURA CONTRATO</t>
  </si>
  <si>
    <t>VALOR CONTRATO + ADITIVOS</t>
  </si>
  <si>
    <t>UNIDADE CONTRATANTE</t>
  </si>
  <si>
    <t>FAVORECIDO/FORNECEDOR</t>
  </si>
  <si>
    <t>CNPJ</t>
  </si>
  <si>
    <t>HISTÓRICO/OBJETO</t>
  </si>
  <si>
    <t>FONTE DO RECURSO</t>
  </si>
  <si>
    <t>VALOR EMPENHADO</t>
  </si>
  <si>
    <t>VALOR LIQUIDADO</t>
  </si>
  <si>
    <t>VALOR PAGO</t>
  </si>
  <si>
    <t>VALOR ESTORNO</t>
  </si>
  <si>
    <t>2021</t>
  </si>
  <si>
    <t>01700</t>
  </si>
  <si>
    <t>04012021</t>
  </si>
  <si>
    <t>PC</t>
  </si>
  <si>
    <t>001981/2020</t>
  </si>
  <si>
    <t>DISPENSA</t>
  </si>
  <si>
    <t>00346/2020</t>
  </si>
  <si>
    <t>CONTRATO</t>
  </si>
  <si>
    <t>00128/2020</t>
  </si>
  <si>
    <t>27/10/2020</t>
  </si>
  <si>
    <t>SECRETARIA DE EDUCACAO</t>
  </si>
  <si>
    <t>ALELO S.A.</t>
  </si>
  <si>
    <t>04740876000125</t>
  </si>
  <si>
    <t xml:space="preserve"> FORNECIMENTO DE RECARGA DE CREDITOS FINANCEIROS EM CARTOES ELETRONICOS COM TARGETA MAGNETICA, JA EXPEDIDO E EM POSSE DOS RESPECTIVOS BENEFICIARIOS, DESTINADOS AOS ALUNOS DA REDE MUNICIPAL DE ENSINO, TENDO EM VISTA A SUSPENSAO DAS AULAS PRESENCIAS, DECORRENTE DA PANDEMIA DO COVID-19, CONFORME DECRETO MUNICIPAL 21.111/2020.PC1981/2020,CONTRATO:128/2020</t>
  </si>
  <si>
    <t>TESOURO</t>
  </si>
  <si>
    <t>01705</t>
  </si>
  <si>
    <t>080091/2015</t>
  </si>
  <si>
    <t>CONCORRENCIA</t>
  </si>
  <si>
    <t>10026/2015</t>
  </si>
  <si>
    <t>00029/2016</t>
  </si>
  <si>
    <t>20/04/2016</t>
  </si>
  <si>
    <t>SECRETARIA DE COMUNICACAO</t>
  </si>
  <si>
    <t>OCTOPUS COMUNICACOES LTDA</t>
  </si>
  <si>
    <t>50185198000101</t>
  </si>
  <si>
    <t xml:space="preserve"> PRESTACAO DE SERVICOS DE PUBLICIDADE, DESTINADOS A ADMINISTRACAO PUBLICA MUNICIPAL, EM DECORRENCIA DA COVID-19 DECRETO 21.111/2020 - PC80091/2015,CONTRATO:29/2016</t>
  </si>
  <si>
    <t>01706</t>
  </si>
  <si>
    <t>00030/2016</t>
  </si>
  <si>
    <t>MAX OFFICES PROPAGANDA &amp; MARKETING EIRELI</t>
  </si>
  <si>
    <t>09456189000104</t>
  </si>
  <si>
    <t xml:space="preserve"> PRESTACAO DE SERVICOS DE PUBLICIDADE, DESTINADOS A ADMINISTRACAO PUBLICA MUNICIPAL, EM DECORRENCIA DA COVID-19, DECRETO 21.111/2020 PC80091/2015,CONTRATO:30/2016</t>
  </si>
  <si>
    <t>01830</t>
  </si>
  <si>
    <t>11012021</t>
  </si>
  <si>
    <t>PP</t>
  </si>
  <si>
    <t>SB</t>
  </si>
  <si>
    <t>065974/2020</t>
  </si>
  <si>
    <t>OUTROS</t>
  </si>
  <si>
    <t>CONVENIO</t>
  </si>
  <si>
    <t>00004/2020SAS</t>
  </si>
  <si>
    <t>15/09/2020</t>
  </si>
  <si>
    <t>SECRETARIA DE ASSISTENCIA SOCIAL</t>
  </si>
  <si>
    <t>INSTITUTO NACIONAL DE ASSISTENCIA INTEGRAL -INAI</t>
  </si>
  <si>
    <t>07771646000383</t>
  </si>
  <si>
    <t xml:space="preserve"> TERMO DE FOMENTO, COM O OBJETIVO DE CUSTEAR DESPESAS EMERGENCIAIS EM FUNCAO DO ESTADO DE CALAMIDADE PUBLICA E ENFRENTAMENTO AO COVID-19. RESOLUÇÃO NORMATIVA CMDCA Nº 459, DE 17/07/2020, EM PP. 63/65. PPSB65974/2020,CONVENIO:4/2020-SAS</t>
  </si>
  <si>
    <t>RECURSOS PROPRIOS DE FUNDOS ESPECIAIS DE DESPESA - VINCULADOS</t>
  </si>
  <si>
    <t>01831</t>
  </si>
  <si>
    <t>066928/2020</t>
  </si>
  <si>
    <t>00005/2020SAS</t>
  </si>
  <si>
    <t>11/09/2020</t>
  </si>
  <si>
    <t>ASSOCIACAO SAO LUIZ</t>
  </si>
  <si>
    <t>45947942000110</t>
  </si>
  <si>
    <t xml:space="preserve"> TERMO DE COLABORACAO COM O OBJETIVO DE CUSTEAR DESPESAS EMERGENCIAIS EM FUNCAO DO ESTADO DE CALAMIDADE PUBLICA E ENFRENTAMENTO AO COVID-19, DECRETO 21.111/20, RESOLUCAO NORMATIVA CMDCA Nº 459/2020 EM FLS.82/84. PPSB66928/2020,CONVENIO:5/2020-SAS</t>
  </si>
  <si>
    <t>01833</t>
  </si>
  <si>
    <t>079310/2020</t>
  </si>
  <si>
    <t>00008/2020SAS</t>
  </si>
  <si>
    <t>19/10/2020</t>
  </si>
  <si>
    <t>LAR ESCOLA PEQUENO LEAO</t>
  </si>
  <si>
    <t>43330125000192</t>
  </si>
  <si>
    <t xml:space="preserve"> TERMO DE FOMENTO COM O OBJETIVO DE CUSTEAR DESPESAS EMERGENCIAIS EM FUNCAO DO ESTADO DE CALAMIDADE PUBLICA E ENFRENTAMENTO AO COVID-19 - DECRETO MUNICIPAL 21.111/2020. RESOLUCAO NORMATIVA CMDCA Nº 459 DE 17/07/2020 EM FLS. 88/90. PPSB79310/2020,CONVENIO:8/2020-SAS</t>
  </si>
  <si>
    <t>01834</t>
  </si>
  <si>
    <t>074070/2020</t>
  </si>
  <si>
    <t>00006/2020SAS</t>
  </si>
  <si>
    <t>14/10/2020</t>
  </si>
  <si>
    <t>FUNDACAO CRIANCA DE SAO BERNARDO DO CAMPO</t>
  </si>
  <si>
    <t>47284948000180</t>
  </si>
  <si>
    <t xml:space="preserve"> TERMO DE FOMENTO COM O OBJETIVO DE CUSTEAR DESPESAS EMERGENCIAIS EM FUNCAO DO ESTADO DE CALAMIDADE PUBLICA E ENFRENTAMENTO AO COVID-19. RESOLUCAO NORMATIVA CMDCA Nº 459 DE 17/07/2020 EM FLS. 86/88.PPSB74070/2020,CONVENIO:6/2020-SAS</t>
  </si>
  <si>
    <t>01835</t>
  </si>
  <si>
    <t>045602/2020</t>
  </si>
  <si>
    <t>ENCARGOS GERAIS DO MUNICIPIO</t>
  </si>
  <si>
    <t>HOSPITAL SAO BERNARDO S/A</t>
  </si>
  <si>
    <t>59105692000185</t>
  </si>
  <si>
    <t xml:space="preserve"> DESPESA A TITULO INDENIZATORIO PELA REQUISICAO DE LEITOS DE UTI,PARA PACIENTES COM DIAGNOSTICOS DE COVID-19,DECRETO MUNICIPAL N.21.150/2020, MANIFESTACAO PGM N.4/604/2020 EM FLS.45/52, RATIFICACAO DA DESPESA EM FLS.114. PPSB45602/2020</t>
  </si>
  <si>
    <t>01836</t>
  </si>
  <si>
    <t xml:space="preserve"> FORNECIMENTO DE RECARGA DE CREDITOS FINANCEIROS EM CARTOES ELETRONICOS COM TARGETA MAGNETICA, JA EXPEDIDO E EM POSSE DOS RESPECTIVOS BENEFICIARIOS, DESTINADOS AOS ALUNOS DA REDE MUNICIPAL DE ENSINO, TENDO EM VISTA A SUSPENSAO DAS AULAS PRESENCIAS, DECORRENTE DA PANDEMIA DO COVID-19, CONFORME DECRETO MUNICIPAL 21.111/2020. ACRESCIMOQUANTITATIVO EM 1,57%. MANIFESTACAO PGM.5 Nº885/</t>
  </si>
  <si>
    <t>01838</t>
  </si>
  <si>
    <t xml:space="preserve"> FORNECIMENTO DE RECARGA DE CREDITOS FINANCEIROS EM CARTOES ELETRONICOS COM TARGETA MAGNETICA, JA EXPEDIDO E EM POSSE DOS RESPECTIVOS BENEFICIARIOS, DESTINADOS AOS ALUNOS DA REDE MUNICIPAL DE ENSINO, TENDO EM VISTA A SUSPENSAO DAS AULAS PRESENCIAS, DECORRENTE DA PANDEMIA DO COVID-19, CONFORME DECRETO MUNICIPAL 21.111/2020.EMPENHO PARA FINS DE ACERTO ORCAMENTARIO.</t>
  </si>
  <si>
    <t>TRANSFERENCIAS E CONVENIOS FEDERAIS -VINCULADOS</t>
  </si>
  <si>
    <t>01840</t>
  </si>
  <si>
    <t>073396/2020</t>
  </si>
  <si>
    <t>00007/2020SAS</t>
  </si>
  <si>
    <t>01/10/2020</t>
  </si>
  <si>
    <t>ALDEIAS INFANTIS SOS BRASIL - UNIDADE DE SAO BER-</t>
  </si>
  <si>
    <t>35797364001958</t>
  </si>
  <si>
    <t xml:space="preserve"> TERMO DE FOMENTO COM O OBJETIVO DE CUSTEAR DESPESAS EMERGENCIAIS EM FUNCAO DO ESTADO DE CALAMIDADE PUBLICA E ENFRENTAMENTO AO COVID-19. RESOLUCAO NORMATIVA CMDCA Nº 459 DE 17/07/2020 EM FLS. 104/106.PPSB73396/2020,CONVENIO:7/2020-SAS</t>
  </si>
  <si>
    <t>01841</t>
  </si>
  <si>
    <t>12012021</t>
  </si>
  <si>
    <t>045604/2020</t>
  </si>
  <si>
    <t>CASA DE SAUDE SANTA MARCELINA</t>
  </si>
  <si>
    <t>60742616002022</t>
  </si>
  <si>
    <t xml:space="preserve"> DESPESA A TITULO INDENIZATORIO PELA REQUISICAO DE LEITOS DE UTI,PARA PACIENTES COM DIAGNOSTICOS DE COVID-19,DECRETO MUNICIPAL N.21.149/2020, MANIFESTACAO PGM N.4/604/2020 EM FLS.64/70, E DECISAO -GSS EM FLS.79 PPSB45604/2020</t>
  </si>
  <si>
    <t>01848</t>
  </si>
  <si>
    <t>045751/2020</t>
  </si>
  <si>
    <t>SANTO ANDRE-SERVICOS MEDICOS ESPECIALIZADOS EIRELI</t>
  </si>
  <si>
    <t>13718999001122</t>
  </si>
  <si>
    <t xml:space="preserve"> DESPESA A TITULO INDENIZATORIO PELA REQUISICAO DE LEITOS DE UTI,PARA PACIENTES COM DIAGNOSTICOS DE COVID-19,DECRETO MUNICIPAL N.21.152/2020, MANIFESTACAO PGM N.4/604/2020 EM FLS.173/180, RATIFICACAO DA DESPESA EM FLS.237. PPSB45751/2020</t>
  </si>
  <si>
    <t>01922</t>
  </si>
  <si>
    <t>13012021</t>
  </si>
  <si>
    <t>000715/2020</t>
  </si>
  <si>
    <t>PREGAO ELETRONICO</t>
  </si>
  <si>
    <t>00184/2020</t>
  </si>
  <si>
    <t>AUTORIZACAO DE FORNECIMENTO</t>
  </si>
  <si>
    <t>03769/2020</t>
  </si>
  <si>
    <t>23/12/2020</t>
  </si>
  <si>
    <t>SECRETARIA DE SAUDE - FUNDO DE SAUDE</t>
  </si>
  <si>
    <t>ATIVA COMERCIAL HOSPITALAR LTDA</t>
  </si>
  <si>
    <t>04274988000138</t>
  </si>
  <si>
    <t xml:space="preserve"> AQUISIÇÃO DE DIAZEPAN 10MG/COMPRIMIDO, EM DECORRENCIA DA COVID-19,DECRETO 21.111/2020 ATA DE REGISTRO DE PREÇOS N. 259/2020 PC715/2020A002,AF:3769/2020 PROCESSO DIGITAL: 1320/2020</t>
  </si>
  <si>
    <t>01924</t>
  </si>
  <si>
    <t>000534/2020</t>
  </si>
  <si>
    <t>00125/2020</t>
  </si>
  <si>
    <t>03713/2020</t>
  </si>
  <si>
    <t>21/12/2020</t>
  </si>
  <si>
    <t>DUPATRI HOSPITALAR COMERCIO, IMPORTACAO E EXPORTAC</t>
  </si>
  <si>
    <t>04027894000750</t>
  </si>
  <si>
    <t xml:space="preserve"> AQUISICAO DE MEDICAMENTOS LEVODOPA 100MG + BENSERAZIDA 25MG POR CAPSULA ATA DE REGISTRO DE PRECO N.180/2020 EM RAZAO DO DECRETO MUNICIPAL 21.111/20 QUE RECONHECE A PANDEMIA DO COVID-19. PC534/2020A003,AF:3713/2020 PROCESSO DIGITAL: 1107/2020</t>
  </si>
  <si>
    <t>01926</t>
  </si>
  <si>
    <t>000716/2020</t>
  </si>
  <si>
    <t>00176/2020</t>
  </si>
  <si>
    <t>03794/2020</t>
  </si>
  <si>
    <t>28/12/2020</t>
  </si>
  <si>
    <t>CRISTALIA PRODUTOS QUIMICOS FARMACEUTICOS LTDA</t>
  </si>
  <si>
    <t>44734671000151</t>
  </si>
  <si>
    <t xml:space="preserve"> AQUISICAO DE MEDICAMENTOS BIPERIDENO CLORIDRATO 2MG POR COMPRIMIDO E CLORPROMAZINA CLORIDRATO 25MG POR COMPRIMIDO EM RAZAO DO DECRETO MUNICIPAL 21.111/20 QUE RECONHECE A PANDEMIA DO COVID-19. ATA DE REGISTRO DE PRECO N.224/2020 PC716/2020A002,AF:3794/2020PROCESSO DIGITAL: 1241/2020</t>
  </si>
  <si>
    <t>01931</t>
  </si>
  <si>
    <t>001243/2020</t>
  </si>
  <si>
    <t>00295/2020</t>
  </si>
  <si>
    <t>03796/2020</t>
  </si>
  <si>
    <t xml:space="preserve"> AQUISIÇÃO DE HALOPERIDOL 5MG POR COMPRIMIDO. ATA DE REGISTRO DE PRECOS N.354/2020, EM RAZÃO DO DECRETO MUNICIPAL N.21.111/2020 QUE RECONHECE A PANDEMIA DO COVID-19. PC1243/2020A001,AF:3796/2020 PROCESSO DIGITAL: 1686/2020</t>
  </si>
  <si>
    <t>01933</t>
  </si>
  <si>
    <t>001734/2020</t>
  </si>
  <si>
    <t>00399/2020</t>
  </si>
  <si>
    <t>03719/2020</t>
  </si>
  <si>
    <t xml:space="preserve"> AQUISIÇÃO DE LEVODOPA 100 MG + BENSERAZIDA 25 MG, DISPERSÍVEL, PARA ENFRENTAMENTO DA COVID-19, CONFORME DECRETO N. 21.111/2020. ATA DE REGISTRO DE PREÇOS N. 479/2020 PC1734/2020A001,AF:3719/2020 PROCESSO DIGITAL: 2389/2020</t>
  </si>
  <si>
    <t>01956</t>
  </si>
  <si>
    <t>14012021</t>
  </si>
  <si>
    <t>064088/2020</t>
  </si>
  <si>
    <t>00003/2020SAS</t>
  </si>
  <si>
    <t>10/09/2020</t>
  </si>
  <si>
    <t>ASSOCIACAO BENEFICENTE CANTINHO DA MEIMEI</t>
  </si>
  <si>
    <t>67187484000109</t>
  </si>
  <si>
    <t xml:space="preserve"> TERMO DE COLABORACAO COM O OBJETIVO DE CUSTEAR DESPESAS EMERGENCIAIS EM FUNCAO DO ESTADO DE CALAMIDADE PUBLICA E ENFRENTAMENTO AO COVID-19 RESOLUÇÃO CMDCA N.459 DE 17/07/20 EM PGS.106/108 (PC DIGITAL) PPSB64088/2020,CONVENIO:3/2020-SAS</t>
  </si>
  <si>
    <t>01975</t>
  </si>
  <si>
    <t>002799/2019</t>
  </si>
  <si>
    <t>00040/2020</t>
  </si>
  <si>
    <t>03722/2020</t>
  </si>
  <si>
    <t>FARMACE INDUSTRIA QUIMICO FARMACEUTICA CEARENSE LT</t>
  </si>
  <si>
    <t>06628333000146</t>
  </si>
  <si>
    <t xml:space="preserve"> AQUISIÇÃO DE DEXAMETASONA FOSFATO DISSODICO 4MG/ML. ATA DE REGISTRO DE PRECOS N.92/2020 EM RAZAO DO DECRETO MUNICIPAL 21.111/2020 QUE RECONHECE A PANDEMIA DO COVID-19. PC2799/2019A002,AF:3722/2020 PROCESSO DIGITAL: 642/2020</t>
  </si>
  <si>
    <t>02000</t>
  </si>
  <si>
    <t>15012021</t>
  </si>
  <si>
    <t>000535/2020</t>
  </si>
  <si>
    <t>00123/2020</t>
  </si>
  <si>
    <t>03784/2020</t>
  </si>
  <si>
    <t>UNIAO QUIMICA FARMACEUTICA NACIONAL S/A...</t>
  </si>
  <si>
    <t>60665981000975</t>
  </si>
  <si>
    <t xml:space="preserve"> AQUISICAO DE MEDICAMENTOS: HALOPERIDOL DECANOATO 50MG, EM DECORRENCIA DA COVID-19, DECRETRO 21.111/2020 ATA DE REGISTRO DE PRECO N.191/2020 PROCESSO DIGITAL: 1201/2020 PC535/2020A004,AF:3784/2020</t>
  </si>
  <si>
    <t>02010</t>
  </si>
  <si>
    <t>000988/2020</t>
  </si>
  <si>
    <t>00235/2020</t>
  </si>
  <si>
    <t>03676/2020</t>
  </si>
  <si>
    <t>18/12/2020</t>
  </si>
  <si>
    <t>SOMA/SP PRODUTOS HOSPITALARES LTDA</t>
  </si>
  <si>
    <t>05847630000110</t>
  </si>
  <si>
    <t xml:space="preserve"> AQUISICAO DE CLORIDRATO DE FLUOXETINA 20MG,EM DECORRENCIA DA PANDEMIA DO COVID-19 DECRETO 21.111/2020 ATA DE REGISTRO DE PRECOS 311/2020PC988/2020A002,AF:3676/2020</t>
  </si>
  <si>
    <t>02022</t>
  </si>
  <si>
    <t>03765/2020</t>
  </si>
  <si>
    <t>CAZI QUIMICA FARMACEUTICA INDUSTRIA E COMERCIO LTD</t>
  </si>
  <si>
    <t>44010437000181</t>
  </si>
  <si>
    <t xml:space="preserve"> AQUISICAO DE MEDICAMENTO: CARBAMAZEPINA 200MG POR COMPRIMIDO. ATA DE REGISTRO DE PRECOS N.260/2020.EM RAZAO DO DECRETO MUNICIPAL N.21.111/2020 QUE RECONHECE A PANDEMIA DO COVID-19. PC715/2020A003,AF:3765/2020 PROCESSO DIGITAL: 1321/2020</t>
  </si>
  <si>
    <t>02026</t>
  </si>
  <si>
    <t>03705/2020</t>
  </si>
  <si>
    <t>ABBOTT LABORATORIOS DO BRASIL LTDA.</t>
  </si>
  <si>
    <t>56998701003301</t>
  </si>
  <si>
    <t xml:space="preserve"> AQUISICAO DE MEDICAMENTO: ACIDO VALPROICO 500MG POR COMPRIMIDO. ATA DE REGISTRO DE PRECOS N.258/2020. EM RAZAO DO DECRETO MUNICIPAL N.21.111/2020 QUE RECONHECE A PANDEMIA DO COVID-19. PC715/2020A001,AF:3705/2020 PROCESSO DIGITAL: 1319/2020</t>
  </si>
  <si>
    <t>02029</t>
  </si>
  <si>
    <t>000695/2020</t>
  </si>
  <si>
    <t>00213/2020</t>
  </si>
  <si>
    <t>03641/2020</t>
  </si>
  <si>
    <t>16/12/2020</t>
  </si>
  <si>
    <t xml:space="preserve"> AQUISICAO DE LUVAS DESCARTAVEIS,EM DECORRENCIA DA PANDEMIA DO COVID-19,DECRETO 21.111/2020ATA DE REGISTRO DE PRECOS 302/2020</t>
  </si>
  <si>
    <t>02031</t>
  </si>
  <si>
    <t>03726/2020</t>
  </si>
  <si>
    <t>INOVAMED COMERCIO DE MEDICAMENTOS LTDA</t>
  </si>
  <si>
    <t>12889035000102</t>
  </si>
  <si>
    <t xml:space="preserve"> AQUISICAO DE MEDICAMENTO: FENITOINA 250MG POR AMPOLA DE 5ML. EM RAZAO DO DECRETO MUNICIPAL Nº21.111/2020 QUE RECONHECE A PANDEMIA DA COVID-19. ATA DE REGISTRO DE PRECOS N.190/2020. PC535/2020A003,AF:3726/2020PROCESSO DIGITAL: 1125/2020</t>
  </si>
  <si>
    <t>02041</t>
  </si>
  <si>
    <t>18012021</t>
  </si>
  <si>
    <t>000445/2009</t>
  </si>
  <si>
    <t>ELETROPAULO METROPOLITANA ELETRICIDADE DE SAO PAU-</t>
  </si>
  <si>
    <t>61695227000193</t>
  </si>
  <si>
    <t xml:space="preserve"> FORNECIMENTO DE ENERGIA ELETRICA, EM DECORRENCIA DOS ATENDIMENTOS DA COVID-19, DECRETO 21.111/2020. PPSB445/2009</t>
  </si>
  <si>
    <t>02043</t>
  </si>
  <si>
    <t>011384/2009</t>
  </si>
  <si>
    <t>COMPANHIA DE SANEAMENTO BASICO DO ESTADO  DE  SAO</t>
  </si>
  <si>
    <t>43776517000180</t>
  </si>
  <si>
    <t xml:space="preserve"> SERVICOS DE ABASTECIMENTO DE AGUA E COLETA DE ESGOTO, EM DECORRENCIA DOS ATENDIMENTOS DA COVID-19. DECRETO MUNICIPAL 21.111/2020. PPSB11384/2009</t>
  </si>
  <si>
    <t>02044</t>
  </si>
  <si>
    <t>001576/2020</t>
  </si>
  <si>
    <t>00341/2020</t>
  </si>
  <si>
    <t>03701/2020</t>
  </si>
  <si>
    <t>COMERCIAL CIRURGICA RIOCLARENSE LTDA.</t>
  </si>
  <si>
    <t>67729178000491</t>
  </si>
  <si>
    <t xml:space="preserve"> AQUISICAO DE MEDICAMENTO: PROMETAZINA CLORIDRATO  25MG/ML. EM RAZAO DO DECRETO MUNICIPAL Nº21.111/2020 QUE RECONHECE A PANDEMIA DA COVID-19. ATA DE REGISTRO DE PRECOS N.438/2020. PC1576/2020A003,AF:3701/2020 PROCESSO DIGITAL: 2036/2020</t>
  </si>
  <si>
    <t>02078</t>
  </si>
  <si>
    <t>19012021</t>
  </si>
  <si>
    <t>000845/2020</t>
  </si>
  <si>
    <t>00200/2020</t>
  </si>
  <si>
    <t>03697/2020</t>
  </si>
  <si>
    <t>MEDLEVENSOHN COMERCIO E REPRESENTACOES DE PRODUTOS</t>
  </si>
  <si>
    <t>05343029000190</t>
  </si>
  <si>
    <t xml:space="preserve"> AQUISICAO DE TERMOMETRO AXILAR EM DECORRENCIA DA COVID-19 DECRETO 21.111/2020 ATA DE REGISTRO DE PRECO N. 305/2020 PC845/2020A001,AF:3697/2020 PROCESSO DIGITAL: 1573/2020</t>
  </si>
  <si>
    <t>02088</t>
  </si>
  <si>
    <t>002232/2020</t>
  </si>
  <si>
    <t>00538/2020</t>
  </si>
  <si>
    <t>00004/2021</t>
  </si>
  <si>
    <t>02/02/2021</t>
  </si>
  <si>
    <t>GE HEALTHCARE  DO BRASIL COMERCIO E SERVICOS PARA</t>
  </si>
  <si>
    <t>00029372000221</t>
  </si>
  <si>
    <t xml:space="preserve"> FORNECIMENTO E INSTALACAO DE ULTRASSOM PARA EXAMES DE ECO E DOPPLER,PASSAGEM DE CATETER E SONDA, INCLUINDO GARANTIA PELO PERIODO DE 24 MESES,EM DECORRENCIA DA COVID-19,DECRETO 21.111/2020 MANIFESTACAO PGM-5 N.803/20 EM FLS.100/101 TERMO DE HOMOLOGACAO EM FLS.439 PC2232/2020,TD.COJUL:2232/2021</t>
  </si>
  <si>
    <t>TRANSFERENCIAS E CONVENIOS ESTADUAIS -VINCULADOS</t>
  </si>
  <si>
    <t>02090</t>
  </si>
  <si>
    <t>03675/2020</t>
  </si>
  <si>
    <t xml:space="preserve"> AQUISICAO DE CLORETO DE SODIO 0,9% SOLUCAO INJETAVEL,EM DECORRENCIA DA COVID-19,DECRETO 21.111/20. ATA DE REGISTRO DE PRECOS 94/2020. 296ª ATA DA REUNIAO DO CMS DE 29/09/2020. PC2799/2019A004,AF:3675/2020 PROCESSO DIGITAL: 644/2020</t>
  </si>
  <si>
    <t>02092</t>
  </si>
  <si>
    <t xml:space="preserve"> AQUISICAO DE CLORETO DE SODIO 0,9% SOLUCAO INJETAVEL,EM DECORRENCIA DA COVID-19,DECRETO 21.111/20. ATA DE REGISTRO DE PRECOS 94/2020. PC2799/2019A004,AF:3675/2020 PROCESSO DIGITAL: 644/2020</t>
  </si>
  <si>
    <t>02094</t>
  </si>
  <si>
    <t>002622/2019</t>
  </si>
  <si>
    <t>00525/2019</t>
  </si>
  <si>
    <t>03699/2020</t>
  </si>
  <si>
    <t>RIOQUIMICA S.A.</t>
  </si>
  <si>
    <t>55643555000143</t>
  </si>
  <si>
    <t xml:space="preserve"> AQUISICAO DE ALCOOL MEDICINAL A 70% EM DECORRENCIA DA COVID-19,DECRETO MUNICIPAL 21.111/2020 ATA DE REGISTRO DE PRECOS 100/2020 PC2622/2019A001,AF:3699/2020 PROCESSO DIGITAL: 636/2020</t>
  </si>
  <si>
    <t>02095</t>
  </si>
  <si>
    <t>001158/2020</t>
  </si>
  <si>
    <t>00271/2020</t>
  </si>
  <si>
    <t>03698/2020</t>
  </si>
  <si>
    <t>MEDI HOUSE INDUSTRIA E COMERCIO DE PRODUTOS CIRURG</t>
  </si>
  <si>
    <t>48939276000166</t>
  </si>
  <si>
    <t xml:space="preserve"> AQUISICAO DE MATERIAL HOSPITALAR: ALGODAO HIDROFILO BOLA. EM RAZAO DO DECRETO MUNICIPAL 21.111/2020 QUE  RECONHECE  A PANDEMIA  DO  COVID-19. ATA DE REGISTRO DE PRECOS N.382/2020. PC1158/2020A002,AF:3698/2020 PROCESSO DIGITAL: 1906/2020</t>
  </si>
  <si>
    <t>02116</t>
  </si>
  <si>
    <t>20012021</t>
  </si>
  <si>
    <t>000906/2020</t>
  </si>
  <si>
    <t>00221/2020</t>
  </si>
  <si>
    <t>03711/2020</t>
  </si>
  <si>
    <t xml:space="preserve"> AQUISICAO DE MEDICAMENTOS PREDNISONA 20MG POR COMPRIMIDO EM DECORRENCIA DA COVID-19 DECRETO 21.111/2020 ATA DE REGISTRO DE PRECO N. 298/2020 PC906/2020A003,AF:3711/2020 PROCESSO DIGITAL: 1454/2020</t>
  </si>
  <si>
    <t>02135</t>
  </si>
  <si>
    <t>000533/2020</t>
  </si>
  <si>
    <t>00130/2020</t>
  </si>
  <si>
    <t>00038/2021</t>
  </si>
  <si>
    <t>11/01/2021</t>
  </si>
  <si>
    <t xml:space="preserve"> AQUISICAO DE MEDICAMENTO: HIDROCORTISONA, SUCCINATO SODICO 500MG. EM DECORRENCIA DO DECRETO MUNICIPAL Nº21.111/2020 QUE RECONHECE A PANDEMIA DO COVID-19. ATA DE REGISTRO DE PRECOS N.197/2020. PC533/2020A006,AF:38/2021 PROCESSO DIGITAL: 1104/2020</t>
  </si>
  <si>
    <t>02142</t>
  </si>
  <si>
    <t>21012021</t>
  </si>
  <si>
    <t>002833/2018</t>
  </si>
  <si>
    <t>10014/2018</t>
  </si>
  <si>
    <t>00001/2018SS</t>
  </si>
  <si>
    <t>28/12/2018</t>
  </si>
  <si>
    <t>FUNDACAO DO ABC - FUABC</t>
  </si>
  <si>
    <t>57571275000100</t>
  </si>
  <si>
    <t xml:space="preserve"> DESPESAS PARA CONJUGACAO DE ESFORCOS,CONSIDERADOS OS OBJETIVOS COMUNS,NO DESENVOLVIMENTO DE ACOES DE SAUDE,NO AMBITO COMPLEXO HOSPITALAR DE SBC, EM DECORRENCIA DA COVID-19. DECRETO 21.111/2020. PC2833/2018,CONTRATO:1/2018-SS</t>
  </si>
  <si>
    <t>02143</t>
  </si>
  <si>
    <t xml:space="preserve"> DESPESAS PARA CONJUGACAO DE ESFORCOS, CONSIDERADOS OS OBJETIVOS COMUNS,NO DESENVOLVIMENTO DE ACOES DE SAUDE, NO AMBITO COMPLEXO HOSPITALAR DE SBC,EM DECORRENCIA DA COVID-19,DECRETO 21.111/2020 PC2833/2018,CONTRATO:01/2018-SS</t>
  </si>
  <si>
    <t>02146</t>
  </si>
  <si>
    <t>001138/2020</t>
  </si>
  <si>
    <t>00255/2020</t>
  </si>
  <si>
    <t>03650/2020</t>
  </si>
  <si>
    <t>CIAMED DISTRIBUIDORA DE MEDICAMENTOS  LTDA</t>
  </si>
  <si>
    <t>05782733000300</t>
  </si>
  <si>
    <t xml:space="preserve"> AQUISICAO DE MEDICAMENTOS LEVODOPA 200MG + BENSERAZIDA 50MG ATA DE REGISTO DE PRECO N.327/2020 EM DECORRENCIA DA COVID-19 DECRETO 21.111/2020 PC1138/2020A001,AF:3650/2020 PROCESSO DIGITAL: 1608/2020</t>
  </si>
  <si>
    <t>02268</t>
  </si>
  <si>
    <t>26012021</t>
  </si>
  <si>
    <t>000711/2020</t>
  </si>
  <si>
    <t>00182/2020</t>
  </si>
  <si>
    <t>00031/2021</t>
  </si>
  <si>
    <t xml:space="preserve"> AQUISICAO DE MEDICAMENTOS PROMETAZINA CLORIDRATO 25MG ATA DE REGISTRO DE PRECO N.249/2020 EM DECORREMCIA DA COVID-19 DO DECRETO 21.111/2020 PROCESSO DIGITAL: 1386/2020 PC711/2020A001,AF:31/2021</t>
  </si>
  <si>
    <t>02326</t>
  </si>
  <si>
    <t>27012021</t>
  </si>
  <si>
    <t>000148/2020</t>
  </si>
  <si>
    <t>00074/2020</t>
  </si>
  <si>
    <t>00078/2021</t>
  </si>
  <si>
    <t>18/01/2021</t>
  </si>
  <si>
    <t xml:space="preserve"> AQUISICAO DE TERBUTALINA 0,5MG/AMPOLA E METILPREDNISOLONA SUCCINATO SODICO 125MG EM DECORRENCIA DA COVID-19,DECRETO 21.111/2020 ATA DE REGISTRO DE PRECOS 165/2020 PC148/2020A003,AF:78/2021 PROCESSO DIGITAL: 1011/2020</t>
  </si>
  <si>
    <t>02334</t>
  </si>
  <si>
    <t>00040/2021</t>
  </si>
  <si>
    <t xml:space="preserve"> AQUISICAO DE MEDICAMENTOS FENITOINA 100MG EM DECORRENCIA DA COVID-19 DECRETO 21.111/2020 ATA DE REGISTRO DE PRECO N.331/2020 PC1138/2020A005,AF:40/2021 PROCESSO DIGITAL: 1613/2020</t>
  </si>
  <si>
    <t>02363</t>
  </si>
  <si>
    <t xml:space="preserve"> AQUISICAO DE MEDICAMENTO PROMETAZINA CLORIDRATO 25MG ATA DE REGISDTRO DE PRECO N. 438/2020 EM DECORREMCIA DA COVID-19 DO DECRETO 21.111/2020 PROCESSO DIGITAL: 2036/2020 PC1576/2020A003,AF:3701/2020</t>
  </si>
  <si>
    <t>02398</t>
  </si>
  <si>
    <t>28012021</t>
  </si>
  <si>
    <t>00104/2021</t>
  </si>
  <si>
    <t>20/01/2021</t>
  </si>
  <si>
    <t xml:space="preserve"> AQUISICAO DE MEDICAMENTO: ADRENALINA CLORIDRATO 1MG EM DECORRENCIA DA COVID-19 DECRETO 21.111/2020 ATA DE REGISTRO DE PRECO N.192/2020 PC533/2020A001,AF:104/2021 PROCESSO DIGITAL: 1099/2020</t>
  </si>
  <si>
    <t>02400</t>
  </si>
  <si>
    <t>001421/2020</t>
  </si>
  <si>
    <t>00300/2020</t>
  </si>
  <si>
    <t>00133/2021</t>
  </si>
  <si>
    <t>21/01/2021</t>
  </si>
  <si>
    <t>R A MANCO LTDA</t>
  </si>
  <si>
    <t>09058347000160</t>
  </si>
  <si>
    <t xml:space="preserve"> AQUISICAO DE AVENTAL DESCARTAVEL. EM DECORRENCIA DA COVID-19 DECRETO 21.111/2020 ATA DE REGISTRO DE PRECO N.432/2020 PC1421/2020A002,AF:133/2021 PROCESSO DIGITAL: 1959/2020</t>
  </si>
  <si>
    <t>02407</t>
  </si>
  <si>
    <t>002016/2020</t>
  </si>
  <si>
    <t>00443/2020</t>
  </si>
  <si>
    <t>00123/2021</t>
  </si>
  <si>
    <t xml:space="preserve"> AQUISICAO DE MEDICAMENTO: DEXAMETASONA 4MG POR COMPRIMIDO. EM DECORRENCIA DA COVID-19.DECRETO Nº21.111/2020. ATA DE REGISTRO DE PRECOS Nº517/2020. PC2016/2020A001,AF:123/2021 PROCESSO DIGITAL: 2464/2020</t>
  </si>
  <si>
    <t>02469</t>
  </si>
  <si>
    <t>002269/2020</t>
  </si>
  <si>
    <t>00547/2020</t>
  </si>
  <si>
    <t>00154/2021</t>
  </si>
  <si>
    <t>25/01/2021</t>
  </si>
  <si>
    <t xml:space="preserve"> AQUISICAO DE MEDICAMENTO: AMITRIPTILINA CLORIDRATO 25MG POR COMPRIMIDO. EM DECORRENCIA DA COVID-19.DECRETO Nº21.111/ 2020.ATA DE REGISTRO DE PRECOS Nº032/2021. PC2269/2020A001,AF:154/2021 PROCESSO DIGITAL: 82/2021</t>
  </si>
  <si>
    <t>02475</t>
  </si>
  <si>
    <t>000719/2020</t>
  </si>
  <si>
    <t>00215/2020</t>
  </si>
  <si>
    <t>00124/2021</t>
  </si>
  <si>
    <t xml:space="preserve"> AQUISICAO DE CLONAZEPAN 2MG/COMPRIMIDO,EM DECORRENCIA DA COVID-19,DECRETO 21.111/2020 ATA DE REGISTRO DE PRECOS 293/2020 PC719/2020A006,AF:124/2021 PROCESSO DIGITAL: 1462/2020</t>
  </si>
  <si>
    <t>02538</t>
  </si>
  <si>
    <t>29012021</t>
  </si>
  <si>
    <t xml:space="preserve"> FORNECIMENTO DE RECARGA DE CREDITOS FINANCEIROS EM CARTOES ELETRONICOS COM TARGETA MAGNETICA, JA EXPEDIDO E EM POSSE DOS RESPECTIVOS BENEFICIARIOS, DESTINADOS AOS ALUNOS DA REDE MUNICIPAL DE ENSINO, TENDO EM VISTA A SUSPENSAO DAS AULAS PRESENCIAS, EM DECORRENCIA DA COVID-19, DECRETO MUNICIPAL 21.111/2020 - PARA FINS DEADEQUACAO ORCAMENTARIA</t>
  </si>
  <si>
    <t>02539</t>
  </si>
  <si>
    <t xml:space="preserve"> FORNECIMENTO DE RECARGA DE CREDITOS FINANCEIROS EM CARTOES ELETRONICOS COM TARGETA MAGNETICA, JA EXPEDIDO E EM POSSE DOS RESPECTIVOS BENEFICIARIOS, DESTINADOS AOS ALUNOS DA REDE MUNICIPAL DE ENSINO, TENDO EM VISTA A SUSPENSAO DAS AULAS PRESENCIAS, EM DECORRENCIA DA COVID-19 DECRETO MUNICIPAL 21.111/2020PC1981/2020,CONTRATO:128/2020</t>
  </si>
  <si>
    <t>02540</t>
  </si>
  <si>
    <t xml:space="preserve"> FORNECIMENTO DE RECARGA DE CREDITOS FINANCEIROS EM CARTOES ELETRONICOS COM TARGETA MAGNETICA, JA EXPEDIDO E EM POSSE DOS RESPECTIVOS BENEFICIARIOS, DESTINADOS AOS ALUNOS DA REDE MUNICIPAL DE ENSINO, TENDO EM VISTA A SUSPENSAO DAS AULAS PRESENCIAS, EM DECORRENCIA DA COVID-19, DECRETO MUNICIPAL 21.111/2020PC1981/2020,CONTRATO:128/2020</t>
  </si>
  <si>
    <t>02590</t>
  </si>
  <si>
    <t>01022021</t>
  </si>
  <si>
    <t>002798/2019</t>
  </si>
  <si>
    <t>00005/2020</t>
  </si>
  <si>
    <t>00108/2021</t>
  </si>
  <si>
    <t xml:space="preserve"> AQUISICAO DE CARBAMAZEPINA  SUSPENSAO  20MG/ML. EM DECORRENCIA DA COVID-19,DECRETO  21.111/2020. ATA DE REGISTRO DE PRECOS N.82/2020. PC2798/2019A002,AF:108/2021 PROCESSO DIGITAL: 659/2020</t>
  </si>
  <si>
    <t>02641</t>
  </si>
  <si>
    <t>001834/2020</t>
  </si>
  <si>
    <t>00524/2020</t>
  </si>
  <si>
    <t>00138/2021</t>
  </si>
  <si>
    <t xml:space="preserve"> AQUISICAO DE LITIO CARBONATO. ATENDENDO A ACOES DE ENFRENTAMENTO DA COVID-19. DECRETO MUNICIPAL Nº 21.111/2020. ATA DE REGISTRO DE PRECOS Nº 567/2020. PC1834/2020A001,AF:138/2021 PROCESSO DIGITAL: 49/2021</t>
  </si>
  <si>
    <t>02642</t>
  </si>
  <si>
    <t>00111/2021</t>
  </si>
  <si>
    <t>INDMED HOSPITALAR EIRELI</t>
  </si>
  <si>
    <t>24614797000185</t>
  </si>
  <si>
    <t xml:space="preserve"> AQUISICAO DE PARACETAMOL 200MG/ML DE SOLUCAO GOTAS. ATENDENDO A ACOES DE ENFRENTAMENTO DA COVID-19. DECRETO MUNICIPAL Nº21.111/2020 ATA DE REGISTRO DE PRECOS N. 194/2020. PC533/2020A003,AF:111/2021 PROCESSO DIGITAL: 1101/2020</t>
  </si>
  <si>
    <t>02652</t>
  </si>
  <si>
    <t>004731/2019</t>
  </si>
  <si>
    <t>00001/2019SAS</t>
  </si>
  <si>
    <t>18/02/2019</t>
  </si>
  <si>
    <t>CENTRO REGIONAL DE ATENCAO AOS MAUS  TRATOS NA  IN</t>
  </si>
  <si>
    <t>58157710000100</t>
  </si>
  <si>
    <t xml:space="preserve"> TERMO DE COLABORACAO OBJETIVANDO DISPONIBILIZACAO DE ALMOCO DE QUALIDADE A PRECOS ACESSIVEIS A POPULACAO CARENTE,NA UNIDADE SAO BERNARDO DO CAMPO RESTAURANTE POPULAR(BOM PRATO)-EM FORMATO EXPRESS INSTITUIDO PELO DECRETO N.45547/2000, AMPLIACAO TEMPORARIA DO FORNECIMENTO DE REFEICOES, CONFORME DEMANDA DA POPULACAO CARENTE AFETADA PELAPANDEMIA DE COVID-19,TA.50/2020</t>
  </si>
  <si>
    <t>02653</t>
  </si>
  <si>
    <t xml:space="preserve"> TERMO DE COLABORACAO OBJETIVANDO DISPONIBILIZACAO DE ALMOCO DE QUALIDADE A PRECOS ACESSIVEIS A POPULACAO CARENTE,NA UNIDADE SAO BERNARDO DO CAMPO RESTAURANTE POPULAR BOM PRATO, INSTITUIDO PELO DECRETO N.45547/2000, AMPLIACAO TEMPORARIA DO FORNECIMENTO DE REFEICOES, CONFORME DEMANDA DA POPULACAO CARENTE AFETADA PELAPANDEMIA DE COVID-19,REFERENTE A AQUISICAO DOS</t>
  </si>
  <si>
    <t>02654</t>
  </si>
  <si>
    <t>080085/2015</t>
  </si>
  <si>
    <t>PREGAO PRESENCIAL</t>
  </si>
  <si>
    <t>10021/2015</t>
  </si>
  <si>
    <t>00002/2016</t>
  </si>
  <si>
    <t>25/01/2016</t>
  </si>
  <si>
    <t>SECRETARIA DE SERVICOS URBANOS</t>
  </si>
  <si>
    <t>VILA BOA CONSTRUCOES E SERVICOS LTDA</t>
  </si>
  <si>
    <t>02785261000190</t>
  </si>
  <si>
    <t xml:space="preserve"> PRESTACAO DE SERVICOS DE SEPULTAMENTO,EXUMACAO, REINUMACOES,PERMUTAS,MANUTENCAO GERAL DOS CEMITERIOS MUNICIPAIS E DEMAIS ATIVIDADES CORRELATAS, EM DECORRENCIA DA COVID- 19, DECRETO 21.111/2020 PC80085/2015,CONTRATO:2/2016</t>
  </si>
  <si>
    <t>02695</t>
  </si>
  <si>
    <t>02022021</t>
  </si>
  <si>
    <t>000713/2020</t>
  </si>
  <si>
    <t>00171/2020</t>
  </si>
  <si>
    <t>00113/2021</t>
  </si>
  <si>
    <t>MULTIFARMA COMERCIAL LTDA</t>
  </si>
  <si>
    <t>21681325000157</t>
  </si>
  <si>
    <t xml:space="preserve"> AQUISICAO DE PREDNISONA 5MG/COMPRIMIDO,EM DECORRENCIA DA COVID-19,DECRETO 21.111/2020 ATA DE REGISTRO DE PRECOS 235/2020 PC713/2020A004,AF:113/2021 PROCESSO DIGITAL: 1304/2020</t>
  </si>
  <si>
    <t>02721</t>
  </si>
  <si>
    <t>00163/2021</t>
  </si>
  <si>
    <t xml:space="preserve"> AQUISICAO DE HEPARINA SODICA 5.000UI. ATA DE REGISTRO DE PRECO Nº 354/2020. ATENDENDO AS ACOES DE ENFRENTAMENTO DA COVID-19, DECRETO MUNICIPAL Nº 21.111/2020. PC1243/2020A001,AF:163/2021 PROCESSO DIGITAL: 1686/2020</t>
  </si>
  <si>
    <t>02736</t>
  </si>
  <si>
    <t>00134/2021</t>
  </si>
  <si>
    <t>NACIONAL COMERCIAL HOSPITALAR S.A</t>
  </si>
  <si>
    <t>52202744000192</t>
  </si>
  <si>
    <t xml:space="preserve"> AQUISICAO DE TOUCA DESCATAVEL CONFECCIONADA EM TNT - ATENDENDO AS ACOES DE ENFRENTAMENTO DA COVID-19, DECRETO MUNICIPAL Nº 21.111/2020. ATA DE REGISTRO DE PRECOS Nº431/2020. PC1421/2020A001,AF:134/2021 PROCESSO DIGITAL: 1957/2020</t>
  </si>
  <si>
    <t>02745</t>
  </si>
  <si>
    <t>001582/2020</t>
  </si>
  <si>
    <t>00347/2020</t>
  </si>
  <si>
    <t>03694/2020</t>
  </si>
  <si>
    <t xml:space="preserve"> AQUISICAO DE AGULHAS DE DUAS PONTAS EM DECORRENCIA DA COVID-19,DECRETO 21.111/2020 ATA DE REGISTRO DE PRECOS 464/2020 PC1582/2020A001,AF:3694/2020PROCESSO DIGITAL:2210/2020</t>
  </si>
  <si>
    <t>02763</t>
  </si>
  <si>
    <t>00177/2021</t>
  </si>
  <si>
    <t>NDS DISTRIBUIDORA DE MEDICAMENTOS LTDA</t>
  </si>
  <si>
    <t>11034934000160</t>
  </si>
  <si>
    <t xml:space="preserve"> AQUISICAO DE MEDICAMENTO: PARACETAMOL 500MG POR COMPRIMIDO ATA DE REGISTRO DE PRECO N. 93/2020 EM DECORRENCIA DA COVID-19 DECRETO 21.111/2020 PC2799/2019A003,AF:177/2021 PROCESSO DIGITAL: 643/2020</t>
  </si>
  <si>
    <t>02776</t>
  </si>
  <si>
    <t>001575/2020</t>
  </si>
  <si>
    <t>00408/2020</t>
  </si>
  <si>
    <t>00157/2021</t>
  </si>
  <si>
    <t xml:space="preserve"> AQUISICAO DE MEDICAMENTO: FENTANIL 0,05MG/ML, AMPOLA EM DECORRENCIA DA COVID-19 DECRETO 21.111/2020 ATA DE REGISTRO DE PRECO N.461/2020 PC1575/2020A001,AF:157/2021 PROCESSO DIGITAL: 2198/2020</t>
  </si>
  <si>
    <t>02818</t>
  </si>
  <si>
    <t>03022021</t>
  </si>
  <si>
    <t>002233/2020</t>
  </si>
  <si>
    <t>00012/2021</t>
  </si>
  <si>
    <t>00200/2021</t>
  </si>
  <si>
    <t>28/01/2021</t>
  </si>
  <si>
    <t xml:space="preserve"> AQUISICAO DE DIAZEPAM 10MG/AMPOLA DE 2ML,EM DECORRENCIA DA COVID-19,DECRETO 21.111/2020 PC2233/2020,AF:200/2021</t>
  </si>
  <si>
    <t>02848</t>
  </si>
  <si>
    <t>028510/2017</t>
  </si>
  <si>
    <t>00007/2017SEDESC</t>
  </si>
  <si>
    <t>01/07/2017</t>
  </si>
  <si>
    <t>APOIO - ASSOCIACAO DE AUXILIO MUTUO DA REGIAO</t>
  </si>
  <si>
    <t>74087081000145</t>
  </si>
  <si>
    <t xml:space="preserve"> TERMO DE COLABORACAO DECORRENTE DO EDITAL DE CHAMAMENTO 004/2017-SEDESC PARA A EXECUCAO DO SERVICO DE CONVIVENCIA E FORTALECIMENTO DE VINCULOS DA POLITICA MUNICIPAL DE ASSISTENCIA SOCIAL,EM DECORRENCIA DA COVID-19,DECRETO 21.111/ 2020 - SERVICO DE ACOLHIMENTO INSTITUCIONAL PARA PESSOAS E FAMILIAS EM SITUACAO DE RUA-CASA DEPASSAGEM II</t>
  </si>
  <si>
    <t>02910</t>
  </si>
  <si>
    <t>00189/2021</t>
  </si>
  <si>
    <t>27/01/2021</t>
  </si>
  <si>
    <t xml:space="preserve"> AQUISICAO DE MEDICAMENTO: ACIDO VALPROICO 250MG POR COMPRIMIDO. EM DECORRENCIA DA COVID-19.DECRETO Nº21.111/ 2020. ATA DE REGISTRO DE PRECOS N.258/2020. PC715/2020A001,AF:189/2021 PROCESSO DIGITAL: 1319/2020</t>
  </si>
  <si>
    <t>02911</t>
  </si>
  <si>
    <t>00190/2021</t>
  </si>
  <si>
    <t xml:space="preserve"> AQUISICAO DE NORTRIPTLINA 25MG,EM DECORRENCIA DA COVID-19,DECRETO 21.111/2020 ATA DE REGISTRO DE PRECOS 298/2020 PC906/2020A003,AF:190/2021 PROCESSO DIGITAL: 1454/2020</t>
  </si>
  <si>
    <t>02938</t>
  </si>
  <si>
    <t>04022021</t>
  </si>
  <si>
    <t>002565/2020</t>
  </si>
  <si>
    <t>00014/2021</t>
  </si>
  <si>
    <t>00209/2021</t>
  </si>
  <si>
    <t>29/01/2021</t>
  </si>
  <si>
    <t xml:space="preserve"> AQUISICAO DE FLUMAZENIL 0,1MG/ML E CLORPROMAZINA 4% SOLUCAO ORAL  GOTAS. ATENDENDO AS ACOES DE ENFRENTAMENTO DA COVID-19, DECRETO MUNICIPAL Nº 21.111/2020. PC2565/2020,AF:209/2021</t>
  </si>
  <si>
    <t>02987</t>
  </si>
  <si>
    <t>05022021</t>
  </si>
  <si>
    <t>00114/2021</t>
  </si>
  <si>
    <t>NATULAB LABORATORIO S/A</t>
  </si>
  <si>
    <t>02456955000183</t>
  </si>
  <si>
    <t xml:space="preserve"> AQUISICAO DE MEDICAMENTO: TIAMINA CLORIDRATO 300MG POR COMPRIMIDO. ATA DE REGISTRO DE PRECOS N.236/2020. EM DECORREMCIA DA COVID-19 DO DECRETO 21.111/2020 PC713/2020A005,AF:114/2021 PROCESSO DIGITAL: 1305/2020</t>
  </si>
  <si>
    <t>03009</t>
  </si>
  <si>
    <t>00161/2021</t>
  </si>
  <si>
    <t xml:space="preserve"> AQUISICAO DE SALBUTAMOL MICRONIZADO 100MCG. EM DECORRENCIA DA COVID-19,DECRETO N.21.111/ 2020.ATA DE REGISTRO DE PRECOS N.297/2020. PC906/2020A002,AF:161/2021 PROCESSO DIGITAL: 1453/2020</t>
  </si>
  <si>
    <t>03018</t>
  </si>
  <si>
    <t>08022021</t>
  </si>
  <si>
    <t xml:space="preserve"> DESPESAS PARA CONJUGACAO DE ESFORCOS, CONSIDERADOS OS OBJETIVOS COMUNS, NO DESENVOLVIMENTO DE ACOES DE SAUDE, NO AMBITO COMPLEXO HOSPITALAR DE SBC, ATENDENDO AS ACOES DE ENFRENTAMENTO DA COVID-19. DECRETO MUNICIPAL Nº 21.111/2020. PC2833/2018,CONTRATO:1/2018-SS</t>
  </si>
  <si>
    <t>03033</t>
  </si>
  <si>
    <t xml:space="preserve"> FORNECIMENTO DE RECARGA DE CREDITOS FINANCEIROS EM CARTOES ELETRONICOS COM TARGETA MAGNETICA, JA EXPEDIDO E EM POSSE DOS RESPECTIVOS BENEFICIARIOS, DESTINADOS AOS ALUNOS DA REDE MUNICIPAL DE ENSINO, TENDO EM VISTA A SUSPENSAO DAS AULAS PRESENCIAIS, EM DECORRENCIA  DO COVID-19, DECRETO MUNICIPAL 21.111/2020,PARA FINS DEADEQUACAO ORCAMENTARIA</t>
  </si>
  <si>
    <t>03145</t>
  </si>
  <si>
    <t>12022021</t>
  </si>
  <si>
    <t>00271/2021</t>
  </si>
  <si>
    <t>08/02/2021</t>
  </si>
  <si>
    <t xml:space="preserve"> AQUISICAO DE MEDICAMENTOS CLOMIPRAMINA  25MG. EM DECORRENCIA DA COVID-19 DECRETO 21.111/2020 ATA DE REGISTRO DE PRECOS 223/2020 PC716/2020A001,AF:271/2021 PROCESSO DIGITAL: 1240/2020</t>
  </si>
  <si>
    <t>03210</t>
  </si>
  <si>
    <t>16022021</t>
  </si>
  <si>
    <t>00342/2021</t>
  </si>
  <si>
    <t>11/02/2021</t>
  </si>
  <si>
    <t xml:space="preserve"> AQUISICAO DE MEDICAMENTOS LEVODOPA 200MG + BENSERAZIDA 50MG EM DECORRENCIA DA COVID-19 DECRETO 21.111/2020 ATA DE REGISTRO DE PRECO N. 327/2020 PC1138/2020A001,AF:342/2021 PROCESSO DIGITAL: 1608/2020</t>
  </si>
  <si>
    <t>03254</t>
  </si>
  <si>
    <t>17022021</t>
  </si>
  <si>
    <t>00345/2021</t>
  </si>
  <si>
    <t xml:space="preserve"> AQUISICAO DE MEDICAMENTO DEXAMETASONA FOSFATO DISSODICO EM DECORRENCIA DA COVID-19 DECRETO 21.111/2020 ATA DE REGISTRO DE PRECO N.92/2020 PC2799/2019A002,AF:345/2021 PROCESSO DIGITAL: 642/2020</t>
  </si>
  <si>
    <t>03346</t>
  </si>
  <si>
    <t>19022021</t>
  </si>
  <si>
    <t>00407/2021</t>
  </si>
  <si>
    <t>15/02/2021</t>
  </si>
  <si>
    <t xml:space="preserve"> AQUISICAO DE LEVODOPA 100MG + BENSERAZIDA 25MG POR CAPSULA. ATA DE REGISTRO DE PRECO Nº180/2020. ATENDENDO AS ACOES DE ENFRENTAMENTO DA COVID-19, DECRETO MUNICIPAL Nº 21.111/2020. PC534/2020A003,AF:407/2021 PROCESSO DIGITAL: 1107/2020</t>
  </si>
  <si>
    <t>03352</t>
  </si>
  <si>
    <t>000038/2021</t>
  </si>
  <si>
    <t>00030/2021</t>
  </si>
  <si>
    <t>00431/2021</t>
  </si>
  <si>
    <t>16/02/2021</t>
  </si>
  <si>
    <t>E. C. DOS SANTOS COMERCIAL EIRELI</t>
  </si>
  <si>
    <t>02136854000125</t>
  </si>
  <si>
    <t xml:space="preserve"> AQUISICAO DE MATERIAL ODONTOLOGICO: JOGO CLÍNICO ODONTOLOGICO E TESOURA DE SUTURA. EM DECORRENCIA DA COVID-19.DECRETO N.21.111/2020. PC38/2021,AF:431/2021</t>
  </si>
  <si>
    <t>03369</t>
  </si>
  <si>
    <t>22022021</t>
  </si>
  <si>
    <t>000084/2021</t>
  </si>
  <si>
    <t>00047/2021</t>
  </si>
  <si>
    <t>00430/2021</t>
  </si>
  <si>
    <t>DENTAL PRIME PRODUTOS ODONTOLOGICOS MEDICOS HOSPIT</t>
  </si>
  <si>
    <t>21504525000134</t>
  </si>
  <si>
    <t xml:space="preserve"> AQUISICAO DE  RESINA COMPOSTA UNIVERSAL FOTOPOLIMERIZAVEL MICRO GLASS. ATENDENDO AS ACOES DE ENFRENTAMENTO DA COVID-19, DECRETO MUNICIPAL Nº 21.111/2020. PC84/2021,AF:430/2021</t>
  </si>
  <si>
    <t>03388</t>
  </si>
  <si>
    <t>00424/2021</t>
  </si>
  <si>
    <t xml:space="preserve"> AQUISICAO DE MEDICAMENTO: PREDNISONA 20MG POR COMPRIMIDO. EM DECORRENCIA DA COVID-19,DECRETO 21.111/2020. ATA DE REGISTRO DE PRECOS N.298/2020. PC906/2020A003,AF:424/2021 PROCESSO DIGITAL: 1454/2020</t>
  </si>
  <si>
    <t>03421</t>
  </si>
  <si>
    <t>23022021</t>
  </si>
  <si>
    <t>001473/2020</t>
  </si>
  <si>
    <t>00323/2020</t>
  </si>
  <si>
    <t>00350/2021</t>
  </si>
  <si>
    <t>CIRUROMA COMERCIAL LTDA</t>
  </si>
  <si>
    <t>05515873000150</t>
  </si>
  <si>
    <t xml:space="preserve"> AQUISICAO DE TOUCA CIRURGICA DESCARTAVEL. EM DECORRENCIA DA COVID-19 DECRETO 21.111/2020 ATA DE REGISTRO DE PRECO N.446/2020 PC1473/2020A001,AF:350/2021 PROCESSO DIGITAL: 2167/2020</t>
  </si>
  <si>
    <t>03474</t>
  </si>
  <si>
    <t>25022021</t>
  </si>
  <si>
    <t>00457/2021</t>
  </si>
  <si>
    <t>18/02/2021</t>
  </si>
  <si>
    <t xml:space="preserve"> AQUISICAO DE MEDICAMENTO: PROMETAZINA CLORIDRATO 25MG/ML - EM DECORRENCIA DA COVID-19 DECRETO 21.111/2020 ATA DE REGISTRO DE PRECO N.438/2020 PC1576/2020A003,AF:457/2021 PROCESSO DIGITAL: 2036/2020</t>
  </si>
  <si>
    <t>03527</t>
  </si>
  <si>
    <t>26022021</t>
  </si>
  <si>
    <t>00495/2021</t>
  </si>
  <si>
    <t>23/02/2021</t>
  </si>
  <si>
    <t xml:space="preserve"> AQUISICAO DE PARACETAMOL 200MG/ML DE SOLUCAO GOTAS - EM DECORRENCIA DA COVID-19 DECRETO 21.111/2020 ATA DE REGISTRO DE PRECO 194/2020 PC533/2020A003,AF:495/2021 PROCESSO DIGITAL: 1101/2020</t>
  </si>
  <si>
    <t>03533</t>
  </si>
  <si>
    <t xml:space="preserve"> FORNECIMENTO DE RECARGA DE CREDITOS FINANCEIROS EM CARTOES ELETRONICOS COM TARGETA MAGNETICA, JA EXPEDIDO E EM POSSE DOS RESPECTIVOS BENEFICIARIOS, DESTINADOS AOS ALUNOS DA REDE MUNICIPAL DE ENSINO, TENDO EM VISTA A SUSPENSAO DAS AULAS PRESENCIAS, DECORRENTE DA PANDEMIA DO COVID-19, CONFORME DEC. MUN. 21.111/2020. ACRESCIMO QUANTITATIVO EM 3,70%MANIFESTACAO PGM.5 Nº112/2021 EM FLS.327/328(F/V).</t>
  </si>
  <si>
    <t>03534</t>
  </si>
  <si>
    <t xml:space="preserve"> FORNECIMENTO DE RECARGA DE CREDITOS FINANCEIROS EM CARTOES ELETRONICOS COM TARGETA MAGNETICA, JA EXPEDIDO E EM POSSE DOS RESPECTIVOS BENEFICIARIOS, DESTINADOS AOS ALUNOS DA REDE MUNICIPAL DE ENSINO, TENDO EM VISTA A SUSPENSAO DAS AULAS PRESENCIAS, EM DECORRENCIA DA COVID-19, DECRETO MUNICIPAL 21.111/2020.PC1981/2020,CONTRATO:128/2020,</t>
  </si>
  <si>
    <t>03536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</si>
</sst>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[Red]\-#,##0.00\ 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164" fontId="0" fillId="0" borderId="0" xfId="0" applyNumberFormat="1" applyAlignment="1">
      <alignment vertical="center"/>
    </xf>
    <xf numFmtId="49" fontId="6" fillId="2" borderId="1" xfId="0" applyNumberFormat="1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49" fontId="4" fillId="0" borderId="1" xfId="0" applyNumberFormat="1" applyFont="1" applyBorder="1" applyAlignment="1">
      <alignment horizontal="center" vertical="center"/>
    </xf>
    <xf numFmtId="49" fontId="9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vertical="center"/>
    </xf>
    <xf numFmtId="49" fontId="4" fillId="0" borderId="1" xfId="0" applyNumberFormat="1" applyFont="1" applyBorder="1" applyAlignment="1">
      <alignment vertical="center" wrapText="1"/>
    </xf>
    <xf numFmtId="0" fontId="9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9" fillId="0" borderId="0" xfId="0" applyFont="1" applyAlignment="1">
      <alignment vertical="center" wrapText="1"/>
    </xf>
    <xf numFmtId="164" fontId="8" fillId="0" borderId="0" xfId="0" applyNumberFormat="1" applyFont="1" applyAlignment="1">
      <alignment vertical="center"/>
    </xf>
    <xf numFmtId="164" fontId="9" fillId="0" borderId="0" xfId="0" applyNumberFormat="1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28576</xdr:colOff>
      <xdr:row>0</xdr:row>
      <xdr:rowOff>19050</xdr:rowOff>
    </xdr:from>
    <xdr:to>
      <xdr:col>2</xdr:col>
      <xdr:colOff>219075</xdr:colOff>
      <xdr:row>4</xdr:row>
      <xdr:rowOff>156533</xdr:rowOff>
    </xdr:to>
    <xdr:pic>
      <xdr:nvPicPr>
        <xdr:cNvPr id="2" name="Imagem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6" y="19050"/>
          <a:ext cx="809624" cy="9566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5"/>
  <sheetViews>
    <sheetView showGridLines="0" tabSelected="1" workbookViewId="0">
      <pane ySplit="7" topLeftCell="A65" activePane="bottomLeft" state="frozen"/>
      <selection activeCell="E14" sqref="E14"/>
      <selection pane="bottomLeft" activeCell="L8" sqref="L8"/>
    </sheetView>
  </sheetViews>
  <sheetFormatPr defaultRowHeight="12.75" x14ac:dyDescent="0.25"/>
  <cols>
    <col min="1" max="1" width="4.140625" style="19" customWidth="1"/>
    <col min="2" max="2" width="5.140625" style="19" customWidth="1"/>
    <col min="3" max="3" width="7.85546875" style="19" customWidth="1"/>
    <col min="4" max="5" width="4.7109375" style="19" customWidth="1"/>
    <col min="6" max="6" width="8.85546875" style="20" customWidth="1"/>
    <col min="7" max="7" width="10.5703125" style="21" customWidth="1"/>
    <col min="8" max="8" width="8.5703125" style="22" customWidth="1"/>
    <col min="9" max="9" width="11.42578125" style="21" customWidth="1"/>
    <col min="10" max="10" width="9.7109375" style="19" customWidth="1"/>
    <col min="11" max="11" width="9.42578125" style="19" customWidth="1"/>
    <col min="12" max="12" width="12.5703125" style="19" customWidth="1"/>
    <col min="13" max="13" width="19.140625" style="23" customWidth="1"/>
    <col min="14" max="14" width="24.5703125" style="23" customWidth="1"/>
    <col min="15" max="15" width="12.7109375" style="19" customWidth="1"/>
    <col min="16" max="16" width="48" style="23" customWidth="1"/>
    <col min="17" max="17" width="20.5703125" style="23" customWidth="1"/>
    <col min="18" max="18" width="12" style="25" customWidth="1"/>
    <col min="19" max="19" width="12.28515625" style="25" customWidth="1"/>
    <col min="20" max="20" width="12.140625" style="25" customWidth="1"/>
    <col min="21" max="21" width="12.140625" style="25" bestFit="1" customWidth="1"/>
    <col min="22" max="16384" width="9.140625" style="17"/>
  </cols>
  <sheetData>
    <row r="1" spans="1:21" s="1" customFormat="1" ht="18.75" x14ac:dyDescent="0.25">
      <c r="C1" s="2"/>
      <c r="D1" s="2" t="s">
        <v>0</v>
      </c>
      <c r="F1" s="3"/>
      <c r="G1" s="4"/>
      <c r="H1" s="5"/>
      <c r="I1" s="4"/>
      <c r="M1" s="4"/>
      <c r="N1" s="4"/>
      <c r="P1" s="4"/>
      <c r="Q1" s="4"/>
    </row>
    <row r="2" spans="1:21" s="1" customFormat="1" ht="15.75" x14ac:dyDescent="0.25">
      <c r="C2" s="6"/>
      <c r="D2" s="6" t="s">
        <v>1</v>
      </c>
      <c r="F2" s="3"/>
      <c r="G2" s="4"/>
      <c r="H2" s="5"/>
      <c r="I2" s="4"/>
      <c r="M2" s="4"/>
      <c r="N2" s="4"/>
      <c r="P2" s="4"/>
      <c r="Q2" s="4"/>
    </row>
    <row r="3" spans="1:21" s="1" customFormat="1" ht="15" x14ac:dyDescent="0.25">
      <c r="F3" s="3"/>
      <c r="G3" s="4"/>
      <c r="H3" s="5"/>
      <c r="I3" s="4"/>
      <c r="M3" s="4"/>
      <c r="N3" s="4"/>
      <c r="P3" s="4"/>
      <c r="Q3" s="4"/>
    </row>
    <row r="4" spans="1:21" s="1" customFormat="1" ht="15" x14ac:dyDescent="0.25">
      <c r="C4" s="7"/>
      <c r="D4" s="7" t="s">
        <v>2</v>
      </c>
      <c r="F4" s="3"/>
      <c r="G4" s="4"/>
      <c r="H4" s="5"/>
      <c r="I4" s="4"/>
      <c r="M4" s="4"/>
      <c r="N4" s="4"/>
      <c r="P4" s="4"/>
      <c r="Q4" s="4"/>
    </row>
    <row r="5" spans="1:21" s="1" customFormat="1" ht="15" x14ac:dyDescent="0.25">
      <c r="C5" s="7"/>
      <c r="D5" s="1" t="s">
        <v>3</v>
      </c>
      <c r="F5" s="3"/>
      <c r="G5" s="4"/>
      <c r="H5" s="5"/>
      <c r="I5" s="4"/>
      <c r="M5" s="4"/>
      <c r="N5" s="4"/>
      <c r="P5" s="4"/>
      <c r="Q5" s="4"/>
    </row>
    <row r="6" spans="1:21" s="1" customFormat="1" ht="3.75" customHeight="1" x14ac:dyDescent="0.25">
      <c r="F6" s="3"/>
      <c r="G6" s="4"/>
      <c r="H6" s="5"/>
      <c r="I6" s="4"/>
      <c r="M6" s="4"/>
      <c r="N6" s="4"/>
      <c r="P6" s="4"/>
      <c r="Q6" s="4"/>
      <c r="R6" s="8"/>
      <c r="S6" s="8"/>
      <c r="T6" s="8"/>
      <c r="U6" s="8"/>
    </row>
    <row r="7" spans="1:21" s="11" customFormat="1" ht="43.5" customHeight="1" x14ac:dyDescent="0.25">
      <c r="A7" s="9" t="s">
        <v>4</v>
      </c>
      <c r="B7" s="9" t="s">
        <v>5</v>
      </c>
      <c r="C7" s="9" t="s">
        <v>6</v>
      </c>
      <c r="D7" s="9" t="s">
        <v>7</v>
      </c>
      <c r="E7" s="9" t="s">
        <v>8</v>
      </c>
      <c r="F7" s="10" t="s">
        <v>9</v>
      </c>
      <c r="G7" s="9" t="s">
        <v>10</v>
      </c>
      <c r="H7" s="9" t="s">
        <v>11</v>
      </c>
      <c r="I7" s="9" t="s">
        <v>12</v>
      </c>
      <c r="J7" s="9" t="s">
        <v>13</v>
      </c>
      <c r="K7" s="9" t="s">
        <v>14</v>
      </c>
      <c r="L7" s="9" t="s">
        <v>15</v>
      </c>
      <c r="M7" s="9" t="s">
        <v>16</v>
      </c>
      <c r="N7" s="9" t="s">
        <v>17</v>
      </c>
      <c r="O7" s="9" t="s">
        <v>18</v>
      </c>
      <c r="P7" s="9" t="s">
        <v>19</v>
      </c>
      <c r="Q7" s="9" t="s">
        <v>20</v>
      </c>
      <c r="R7" s="9" t="s">
        <v>21</v>
      </c>
      <c r="S7" s="9" t="s">
        <v>22</v>
      </c>
      <c r="T7" s="9" t="s">
        <v>23</v>
      </c>
      <c r="U7" s="9" t="s">
        <v>24</v>
      </c>
    </row>
    <row r="8" spans="1:21" ht="78.75" x14ac:dyDescent="0.25">
      <c r="A8" s="12" t="s">
        <v>25</v>
      </c>
      <c r="B8" s="12" t="s">
        <v>26</v>
      </c>
      <c r="C8" s="12" t="s">
        <v>27</v>
      </c>
      <c r="D8" s="12" t="s">
        <v>28</v>
      </c>
      <c r="E8" s="12"/>
      <c r="F8" s="13" t="s">
        <v>29</v>
      </c>
      <c r="G8" s="14" t="s">
        <v>30</v>
      </c>
      <c r="H8" s="12" t="s">
        <v>31</v>
      </c>
      <c r="I8" s="14" t="s">
        <v>32</v>
      </c>
      <c r="J8" s="12" t="s">
        <v>33</v>
      </c>
      <c r="K8" s="12" t="s">
        <v>34</v>
      </c>
      <c r="L8" s="15">
        <v>44073690</v>
      </c>
      <c r="M8" s="16" t="s">
        <v>35</v>
      </c>
      <c r="N8" s="16" t="s">
        <v>36</v>
      </c>
      <c r="O8" s="12" t="s">
        <v>37</v>
      </c>
      <c r="P8" s="16" t="s">
        <v>38</v>
      </c>
      <c r="Q8" s="16" t="s">
        <v>39</v>
      </c>
      <c r="R8" s="15">
        <v>6977480</v>
      </c>
      <c r="S8" s="15">
        <v>2977480</v>
      </c>
      <c r="T8" s="15">
        <v>2977480</v>
      </c>
      <c r="U8" s="15">
        <v>4000000</v>
      </c>
    </row>
    <row r="9" spans="1:21" ht="33.75" x14ac:dyDescent="0.25">
      <c r="A9" s="12" t="s">
        <v>25</v>
      </c>
      <c r="B9" s="12" t="s">
        <v>40</v>
      </c>
      <c r="C9" s="12" t="s">
        <v>27</v>
      </c>
      <c r="D9" s="12" t="s">
        <v>28</v>
      </c>
      <c r="E9" s="12"/>
      <c r="F9" s="13" t="s">
        <v>41</v>
      </c>
      <c r="G9" s="14" t="s">
        <v>42</v>
      </c>
      <c r="H9" s="12" t="s">
        <v>43</v>
      </c>
      <c r="I9" s="14" t="s">
        <v>32</v>
      </c>
      <c r="J9" s="12" t="s">
        <v>44</v>
      </c>
      <c r="K9" s="12" t="s">
        <v>45</v>
      </c>
      <c r="L9" s="15">
        <v>39897528.859999999</v>
      </c>
      <c r="M9" s="16" t="s">
        <v>46</v>
      </c>
      <c r="N9" s="16" t="s">
        <v>47</v>
      </c>
      <c r="O9" s="12" t="s">
        <v>48</v>
      </c>
      <c r="P9" s="16" t="s">
        <v>49</v>
      </c>
      <c r="Q9" s="16" t="s">
        <v>39</v>
      </c>
      <c r="R9" s="15">
        <v>35000</v>
      </c>
      <c r="S9" s="15">
        <v>0</v>
      </c>
      <c r="T9" s="15">
        <v>0</v>
      </c>
      <c r="U9" s="15">
        <v>0</v>
      </c>
    </row>
    <row r="10" spans="1:21" ht="33.75" x14ac:dyDescent="0.25">
      <c r="A10" s="12" t="s">
        <v>25</v>
      </c>
      <c r="B10" s="12" t="s">
        <v>50</v>
      </c>
      <c r="C10" s="12" t="s">
        <v>27</v>
      </c>
      <c r="D10" s="12" t="s">
        <v>28</v>
      </c>
      <c r="E10" s="18"/>
      <c r="F10" s="13" t="s">
        <v>41</v>
      </c>
      <c r="G10" s="14" t="s">
        <v>42</v>
      </c>
      <c r="H10" s="12" t="s">
        <v>43</v>
      </c>
      <c r="I10" s="14" t="s">
        <v>32</v>
      </c>
      <c r="J10" s="12" t="s">
        <v>51</v>
      </c>
      <c r="K10" s="12" t="s">
        <v>45</v>
      </c>
      <c r="L10" s="15">
        <v>54431226.270000003</v>
      </c>
      <c r="M10" s="16" t="s">
        <v>46</v>
      </c>
      <c r="N10" s="16" t="s">
        <v>52</v>
      </c>
      <c r="O10" s="12" t="s">
        <v>53</v>
      </c>
      <c r="P10" s="16" t="s">
        <v>54</v>
      </c>
      <c r="Q10" s="16" t="s">
        <v>39</v>
      </c>
      <c r="R10" s="15">
        <v>35000</v>
      </c>
      <c r="S10" s="15">
        <v>16162.35</v>
      </c>
      <c r="T10" s="15">
        <v>16162.35</v>
      </c>
      <c r="U10" s="15">
        <v>0</v>
      </c>
    </row>
    <row r="11" spans="1:21" ht="56.25" x14ac:dyDescent="0.25">
      <c r="A11" s="12" t="s">
        <v>25</v>
      </c>
      <c r="B11" s="12" t="s">
        <v>55</v>
      </c>
      <c r="C11" s="12" t="s">
        <v>56</v>
      </c>
      <c r="D11" s="12" t="s">
        <v>57</v>
      </c>
      <c r="E11" s="18" t="s">
        <v>58</v>
      </c>
      <c r="F11" s="13" t="s">
        <v>59</v>
      </c>
      <c r="G11" s="14" t="s">
        <v>60</v>
      </c>
      <c r="H11" s="12"/>
      <c r="I11" s="14" t="s">
        <v>61</v>
      </c>
      <c r="J11" s="12" t="s">
        <v>62</v>
      </c>
      <c r="K11" s="12" t="s">
        <v>63</v>
      </c>
      <c r="L11" s="15">
        <v>180000</v>
      </c>
      <c r="M11" s="16" t="s">
        <v>64</v>
      </c>
      <c r="N11" s="16" t="s">
        <v>65</v>
      </c>
      <c r="O11" s="12" t="s">
        <v>66</v>
      </c>
      <c r="P11" s="16" t="s">
        <v>67</v>
      </c>
      <c r="Q11" s="16" t="s">
        <v>68</v>
      </c>
      <c r="R11" s="15">
        <v>41400</v>
      </c>
      <c r="S11" s="15">
        <v>41400</v>
      </c>
      <c r="T11" s="15">
        <v>41400</v>
      </c>
      <c r="U11" s="15">
        <v>0</v>
      </c>
    </row>
    <row r="12" spans="1:21" ht="56.25" x14ac:dyDescent="0.25">
      <c r="A12" s="12" t="s">
        <v>25</v>
      </c>
      <c r="B12" s="12" t="s">
        <v>69</v>
      </c>
      <c r="C12" s="12" t="s">
        <v>56</v>
      </c>
      <c r="D12" s="12" t="s">
        <v>57</v>
      </c>
      <c r="E12" s="18" t="s">
        <v>58</v>
      </c>
      <c r="F12" s="13" t="s">
        <v>70</v>
      </c>
      <c r="G12" s="14" t="s">
        <v>60</v>
      </c>
      <c r="H12" s="12"/>
      <c r="I12" s="14" t="s">
        <v>61</v>
      </c>
      <c r="J12" s="12" t="s">
        <v>71</v>
      </c>
      <c r="K12" s="12" t="s">
        <v>72</v>
      </c>
      <c r="L12" s="15">
        <v>180000</v>
      </c>
      <c r="M12" s="16" t="s">
        <v>64</v>
      </c>
      <c r="N12" s="16" t="s">
        <v>73</v>
      </c>
      <c r="O12" s="12" t="s">
        <v>74</v>
      </c>
      <c r="P12" s="16" t="s">
        <v>75</v>
      </c>
      <c r="Q12" s="16" t="s">
        <v>68</v>
      </c>
      <c r="R12" s="15">
        <v>28800</v>
      </c>
      <c r="S12" s="15">
        <v>28800</v>
      </c>
      <c r="T12" s="15">
        <v>28800</v>
      </c>
      <c r="U12" s="15">
        <v>0</v>
      </c>
    </row>
    <row r="13" spans="1:21" ht="56.25" x14ac:dyDescent="0.25">
      <c r="A13" s="12" t="s">
        <v>25</v>
      </c>
      <c r="B13" s="12" t="s">
        <v>76</v>
      </c>
      <c r="C13" s="12" t="s">
        <v>56</v>
      </c>
      <c r="D13" s="12" t="s">
        <v>57</v>
      </c>
      <c r="E13" s="18" t="s">
        <v>58</v>
      </c>
      <c r="F13" s="13" t="s">
        <v>77</v>
      </c>
      <c r="G13" s="14" t="s">
        <v>60</v>
      </c>
      <c r="H13" s="12"/>
      <c r="I13" s="14" t="s">
        <v>61</v>
      </c>
      <c r="J13" s="12" t="s">
        <v>78</v>
      </c>
      <c r="K13" s="12" t="s">
        <v>79</v>
      </c>
      <c r="L13" s="15">
        <v>125857.5</v>
      </c>
      <c r="M13" s="16" t="s">
        <v>64</v>
      </c>
      <c r="N13" s="16" t="s">
        <v>80</v>
      </c>
      <c r="O13" s="12" t="s">
        <v>81</v>
      </c>
      <c r="P13" s="16" t="s">
        <v>82</v>
      </c>
      <c r="Q13" s="16" t="s">
        <v>68</v>
      </c>
      <c r="R13" s="15">
        <v>42220</v>
      </c>
      <c r="S13" s="15">
        <v>21110</v>
      </c>
      <c r="T13" s="15">
        <v>21110</v>
      </c>
      <c r="U13" s="15">
        <v>0</v>
      </c>
    </row>
    <row r="14" spans="1:21" ht="56.25" x14ac:dyDescent="0.25">
      <c r="A14" s="12" t="s">
        <v>25</v>
      </c>
      <c r="B14" s="12" t="s">
        <v>83</v>
      </c>
      <c r="C14" s="12" t="s">
        <v>56</v>
      </c>
      <c r="D14" s="12" t="s">
        <v>57</v>
      </c>
      <c r="E14" s="18" t="s">
        <v>58</v>
      </c>
      <c r="F14" s="13" t="s">
        <v>84</v>
      </c>
      <c r="G14" s="14" t="s">
        <v>60</v>
      </c>
      <c r="H14" s="12"/>
      <c r="I14" s="14" t="s">
        <v>61</v>
      </c>
      <c r="J14" s="12" t="s">
        <v>85</v>
      </c>
      <c r="K14" s="12" t="s">
        <v>86</v>
      </c>
      <c r="L14" s="15">
        <v>88751.85</v>
      </c>
      <c r="M14" s="16" t="s">
        <v>64</v>
      </c>
      <c r="N14" s="16" t="s">
        <v>87</v>
      </c>
      <c r="O14" s="12" t="s">
        <v>88</v>
      </c>
      <c r="P14" s="16" t="s">
        <v>89</v>
      </c>
      <c r="Q14" s="16" t="s">
        <v>68</v>
      </c>
      <c r="R14" s="15">
        <v>8466</v>
      </c>
      <c r="S14" s="15">
        <v>5644</v>
      </c>
      <c r="T14" s="15">
        <v>5644</v>
      </c>
      <c r="U14" s="15">
        <v>0</v>
      </c>
    </row>
    <row r="15" spans="1:21" ht="45" x14ac:dyDescent="0.25">
      <c r="A15" s="12" t="s">
        <v>25</v>
      </c>
      <c r="B15" s="12" t="s">
        <v>90</v>
      </c>
      <c r="C15" s="12" t="s">
        <v>56</v>
      </c>
      <c r="D15" s="12" t="s">
        <v>57</v>
      </c>
      <c r="E15" s="18" t="s">
        <v>58</v>
      </c>
      <c r="F15" s="13" t="s">
        <v>91</v>
      </c>
      <c r="G15" s="14" t="s">
        <v>60</v>
      </c>
      <c r="H15" s="12"/>
      <c r="I15" s="14"/>
      <c r="J15" s="12"/>
      <c r="K15" s="12"/>
      <c r="L15" s="15"/>
      <c r="M15" s="16" t="s">
        <v>92</v>
      </c>
      <c r="N15" s="16" t="s">
        <v>93</v>
      </c>
      <c r="O15" s="12" t="s">
        <v>94</v>
      </c>
      <c r="P15" s="16" t="s">
        <v>95</v>
      </c>
      <c r="Q15" s="16" t="s">
        <v>39</v>
      </c>
      <c r="R15" s="15">
        <v>23465.94</v>
      </c>
      <c r="S15" s="15">
        <v>23465.94</v>
      </c>
      <c r="T15" s="15">
        <v>23465.94</v>
      </c>
      <c r="U15" s="15">
        <v>0</v>
      </c>
    </row>
    <row r="16" spans="1:21" ht="78.75" x14ac:dyDescent="0.25">
      <c r="A16" s="12" t="s">
        <v>25</v>
      </c>
      <c r="B16" s="12" t="s">
        <v>96</v>
      </c>
      <c r="C16" s="12" t="s">
        <v>56</v>
      </c>
      <c r="D16" s="12" t="s">
        <v>28</v>
      </c>
      <c r="E16" s="18"/>
      <c r="F16" s="13" t="s">
        <v>29</v>
      </c>
      <c r="G16" s="14" t="s">
        <v>30</v>
      </c>
      <c r="H16" s="12" t="s">
        <v>31</v>
      </c>
      <c r="I16" s="14" t="s">
        <v>32</v>
      </c>
      <c r="J16" s="12" t="s">
        <v>33</v>
      </c>
      <c r="K16" s="12" t="s">
        <v>34</v>
      </c>
      <c r="L16" s="15">
        <v>44073690</v>
      </c>
      <c r="M16" s="16" t="s">
        <v>35</v>
      </c>
      <c r="N16" s="16" t="s">
        <v>36</v>
      </c>
      <c r="O16" s="12" t="s">
        <v>37</v>
      </c>
      <c r="P16" s="16" t="s">
        <v>97</v>
      </c>
      <c r="Q16" s="16" t="s">
        <v>39</v>
      </c>
      <c r="R16" s="15">
        <v>658580</v>
      </c>
      <c r="S16" s="15">
        <v>20060</v>
      </c>
      <c r="T16" s="15">
        <v>20060</v>
      </c>
      <c r="U16" s="15">
        <v>164645</v>
      </c>
    </row>
    <row r="17" spans="1:21" ht="78.75" x14ac:dyDescent="0.25">
      <c r="A17" s="12" t="s">
        <v>25</v>
      </c>
      <c r="B17" s="12" t="s">
        <v>98</v>
      </c>
      <c r="C17" s="12" t="s">
        <v>56</v>
      </c>
      <c r="D17" s="12" t="s">
        <v>28</v>
      </c>
      <c r="E17" s="18"/>
      <c r="F17" s="13" t="s">
        <v>29</v>
      </c>
      <c r="G17" s="14" t="s">
        <v>30</v>
      </c>
      <c r="H17" s="12" t="s">
        <v>31</v>
      </c>
      <c r="I17" s="14" t="s">
        <v>32</v>
      </c>
      <c r="J17" s="12" t="s">
        <v>33</v>
      </c>
      <c r="K17" s="12" t="s">
        <v>34</v>
      </c>
      <c r="L17" s="15">
        <v>44073690</v>
      </c>
      <c r="M17" s="16" t="s">
        <v>35</v>
      </c>
      <c r="N17" s="16" t="s">
        <v>36</v>
      </c>
      <c r="O17" s="12" t="s">
        <v>37</v>
      </c>
      <c r="P17" s="16" t="s">
        <v>99</v>
      </c>
      <c r="Q17" s="16" t="s">
        <v>100</v>
      </c>
      <c r="R17" s="15">
        <v>4000000</v>
      </c>
      <c r="S17" s="15">
        <v>4000000</v>
      </c>
      <c r="T17" s="15">
        <v>4000000</v>
      </c>
      <c r="U17" s="15">
        <v>0</v>
      </c>
    </row>
    <row r="18" spans="1:21" ht="56.25" x14ac:dyDescent="0.25">
      <c r="A18" s="12" t="s">
        <v>25</v>
      </c>
      <c r="B18" s="12" t="s">
        <v>101</v>
      </c>
      <c r="C18" s="12" t="s">
        <v>56</v>
      </c>
      <c r="D18" s="12" t="s">
        <v>57</v>
      </c>
      <c r="E18" s="18" t="s">
        <v>58</v>
      </c>
      <c r="F18" s="13" t="s">
        <v>102</v>
      </c>
      <c r="G18" s="14" t="s">
        <v>60</v>
      </c>
      <c r="H18" s="12"/>
      <c r="I18" s="14" t="s">
        <v>61</v>
      </c>
      <c r="J18" s="12" t="s">
        <v>103</v>
      </c>
      <c r="K18" s="12" t="s">
        <v>104</v>
      </c>
      <c r="L18" s="15">
        <v>180000</v>
      </c>
      <c r="M18" s="16" t="s">
        <v>64</v>
      </c>
      <c r="N18" s="16" t="s">
        <v>105</v>
      </c>
      <c r="O18" s="12" t="s">
        <v>106</v>
      </c>
      <c r="P18" s="16" t="s">
        <v>107</v>
      </c>
      <c r="Q18" s="16" t="s">
        <v>68</v>
      </c>
      <c r="R18" s="15">
        <v>48223.86</v>
      </c>
      <c r="S18" s="15">
        <v>16074.62</v>
      </c>
      <c r="T18" s="15">
        <v>16074.62</v>
      </c>
      <c r="U18" s="15">
        <v>0</v>
      </c>
    </row>
    <row r="19" spans="1:21" ht="45" x14ac:dyDescent="0.25">
      <c r="A19" s="12" t="s">
        <v>25</v>
      </c>
      <c r="B19" s="12" t="s">
        <v>108</v>
      </c>
      <c r="C19" s="12" t="s">
        <v>109</v>
      </c>
      <c r="D19" s="12" t="s">
        <v>57</v>
      </c>
      <c r="E19" s="18" t="s">
        <v>58</v>
      </c>
      <c r="F19" s="13" t="s">
        <v>110</v>
      </c>
      <c r="G19" s="14" t="s">
        <v>60</v>
      </c>
      <c r="H19" s="12"/>
      <c r="I19" s="14"/>
      <c r="J19" s="12"/>
      <c r="K19" s="12"/>
      <c r="L19" s="15"/>
      <c r="M19" s="16" t="s">
        <v>92</v>
      </c>
      <c r="N19" s="16" t="s">
        <v>111</v>
      </c>
      <c r="O19" s="12" t="s">
        <v>112</v>
      </c>
      <c r="P19" s="16" t="s">
        <v>113</v>
      </c>
      <c r="Q19" s="16" t="s">
        <v>39</v>
      </c>
      <c r="R19" s="15">
        <v>188320</v>
      </c>
      <c r="S19" s="15">
        <v>188320</v>
      </c>
      <c r="T19" s="15">
        <v>188320</v>
      </c>
      <c r="U19" s="15">
        <v>0</v>
      </c>
    </row>
    <row r="20" spans="1:21" ht="45" x14ac:dyDescent="0.25">
      <c r="A20" s="12" t="s">
        <v>25</v>
      </c>
      <c r="B20" s="12" t="s">
        <v>114</v>
      </c>
      <c r="C20" s="12" t="s">
        <v>109</v>
      </c>
      <c r="D20" s="12" t="s">
        <v>57</v>
      </c>
      <c r="E20" s="18" t="s">
        <v>58</v>
      </c>
      <c r="F20" s="13" t="s">
        <v>115</v>
      </c>
      <c r="G20" s="14" t="s">
        <v>60</v>
      </c>
      <c r="H20" s="12"/>
      <c r="I20" s="14"/>
      <c r="J20" s="12"/>
      <c r="K20" s="12"/>
      <c r="L20" s="15"/>
      <c r="M20" s="16" t="s">
        <v>92</v>
      </c>
      <c r="N20" s="16" t="s">
        <v>116</v>
      </c>
      <c r="O20" s="12" t="s">
        <v>117</v>
      </c>
      <c r="P20" s="16" t="s">
        <v>118</v>
      </c>
      <c r="Q20" s="16" t="s">
        <v>39</v>
      </c>
      <c r="R20" s="15">
        <v>206842.03</v>
      </c>
      <c r="S20" s="15">
        <v>206842.03</v>
      </c>
      <c r="T20" s="15">
        <v>206842.03</v>
      </c>
      <c r="U20" s="15">
        <v>0</v>
      </c>
    </row>
    <row r="21" spans="1:21" ht="45" x14ac:dyDescent="0.25">
      <c r="A21" s="12" t="s">
        <v>25</v>
      </c>
      <c r="B21" s="12" t="s">
        <v>119</v>
      </c>
      <c r="C21" s="12" t="s">
        <v>120</v>
      </c>
      <c r="D21" s="12" t="s">
        <v>28</v>
      </c>
      <c r="E21" s="18"/>
      <c r="F21" s="13" t="s">
        <v>121</v>
      </c>
      <c r="G21" s="14" t="s">
        <v>122</v>
      </c>
      <c r="H21" s="12" t="s">
        <v>123</v>
      </c>
      <c r="I21" s="14" t="s">
        <v>124</v>
      </c>
      <c r="J21" s="12" t="s">
        <v>125</v>
      </c>
      <c r="K21" s="12" t="s">
        <v>126</v>
      </c>
      <c r="L21" s="15">
        <v>9519</v>
      </c>
      <c r="M21" s="16" t="s">
        <v>127</v>
      </c>
      <c r="N21" s="16" t="s">
        <v>128</v>
      </c>
      <c r="O21" s="12" t="s">
        <v>129</v>
      </c>
      <c r="P21" s="16" t="s">
        <v>130</v>
      </c>
      <c r="Q21" s="16" t="s">
        <v>100</v>
      </c>
      <c r="R21" s="15">
        <v>9519</v>
      </c>
      <c r="S21" s="15">
        <v>9519</v>
      </c>
      <c r="T21" s="15">
        <v>9519</v>
      </c>
      <c r="U21" s="15">
        <v>0</v>
      </c>
    </row>
    <row r="22" spans="1:21" ht="56.25" x14ac:dyDescent="0.25">
      <c r="A22" s="12" t="s">
        <v>25</v>
      </c>
      <c r="B22" s="12" t="s">
        <v>131</v>
      </c>
      <c r="C22" s="12" t="s">
        <v>120</v>
      </c>
      <c r="D22" s="12" t="s">
        <v>28</v>
      </c>
      <c r="E22" s="18"/>
      <c r="F22" s="13" t="s">
        <v>132</v>
      </c>
      <c r="G22" s="14" t="s">
        <v>122</v>
      </c>
      <c r="H22" s="12" t="s">
        <v>133</v>
      </c>
      <c r="I22" s="14" t="s">
        <v>124</v>
      </c>
      <c r="J22" s="12" t="s">
        <v>134</v>
      </c>
      <c r="K22" s="12" t="s">
        <v>135</v>
      </c>
      <c r="L22" s="15">
        <v>21196.65</v>
      </c>
      <c r="M22" s="16" t="s">
        <v>127</v>
      </c>
      <c r="N22" s="16" t="s">
        <v>136</v>
      </c>
      <c r="O22" s="12" t="s">
        <v>137</v>
      </c>
      <c r="P22" s="16" t="s">
        <v>138</v>
      </c>
      <c r="Q22" s="16" t="s">
        <v>100</v>
      </c>
      <c r="R22" s="15">
        <v>21196.65</v>
      </c>
      <c r="S22" s="15">
        <v>21196.65</v>
      </c>
      <c r="T22" s="15">
        <v>0</v>
      </c>
      <c r="U22" s="15">
        <v>0</v>
      </c>
    </row>
    <row r="23" spans="1:21" ht="67.5" x14ac:dyDescent="0.25">
      <c r="A23" s="12" t="s">
        <v>25</v>
      </c>
      <c r="B23" s="12" t="s">
        <v>139</v>
      </c>
      <c r="C23" s="12" t="s">
        <v>120</v>
      </c>
      <c r="D23" s="12" t="s">
        <v>28</v>
      </c>
      <c r="E23" s="18"/>
      <c r="F23" s="13" t="s">
        <v>140</v>
      </c>
      <c r="G23" s="14" t="s">
        <v>122</v>
      </c>
      <c r="H23" s="12" t="s">
        <v>141</v>
      </c>
      <c r="I23" s="14" t="s">
        <v>124</v>
      </c>
      <c r="J23" s="12" t="s">
        <v>142</v>
      </c>
      <c r="K23" s="12" t="s">
        <v>143</v>
      </c>
      <c r="L23" s="15">
        <v>35600</v>
      </c>
      <c r="M23" s="16" t="s">
        <v>127</v>
      </c>
      <c r="N23" s="16" t="s">
        <v>144</v>
      </c>
      <c r="O23" s="12" t="s">
        <v>145</v>
      </c>
      <c r="P23" s="16" t="s">
        <v>146</v>
      </c>
      <c r="Q23" s="16" t="s">
        <v>100</v>
      </c>
      <c r="R23" s="15">
        <v>35600</v>
      </c>
      <c r="S23" s="15">
        <v>35600</v>
      </c>
      <c r="T23" s="15">
        <v>35600</v>
      </c>
      <c r="U23" s="15">
        <v>0</v>
      </c>
    </row>
    <row r="24" spans="1:21" ht="45" x14ac:dyDescent="0.25">
      <c r="A24" s="12" t="s">
        <v>25</v>
      </c>
      <c r="B24" s="12" t="s">
        <v>147</v>
      </c>
      <c r="C24" s="12" t="s">
        <v>120</v>
      </c>
      <c r="D24" s="12" t="s">
        <v>28</v>
      </c>
      <c r="E24" s="18"/>
      <c r="F24" s="13" t="s">
        <v>148</v>
      </c>
      <c r="G24" s="14" t="s">
        <v>122</v>
      </c>
      <c r="H24" s="12" t="s">
        <v>149</v>
      </c>
      <c r="I24" s="14" t="s">
        <v>124</v>
      </c>
      <c r="J24" s="12" t="s">
        <v>150</v>
      </c>
      <c r="K24" s="12" t="s">
        <v>143</v>
      </c>
      <c r="L24" s="15">
        <v>28500</v>
      </c>
      <c r="M24" s="16" t="s">
        <v>127</v>
      </c>
      <c r="N24" s="16" t="s">
        <v>144</v>
      </c>
      <c r="O24" s="12" t="s">
        <v>145</v>
      </c>
      <c r="P24" s="16" t="s">
        <v>151</v>
      </c>
      <c r="Q24" s="16" t="s">
        <v>100</v>
      </c>
      <c r="R24" s="15">
        <v>28500</v>
      </c>
      <c r="S24" s="15">
        <v>28500</v>
      </c>
      <c r="T24" s="15">
        <v>28500</v>
      </c>
      <c r="U24" s="15">
        <v>0</v>
      </c>
    </row>
    <row r="25" spans="1:21" ht="45" x14ac:dyDescent="0.25">
      <c r="A25" s="12" t="s">
        <v>25</v>
      </c>
      <c r="B25" s="12" t="s">
        <v>152</v>
      </c>
      <c r="C25" s="12" t="s">
        <v>120</v>
      </c>
      <c r="D25" s="12" t="s">
        <v>28</v>
      </c>
      <c r="E25" s="18"/>
      <c r="F25" s="13" t="s">
        <v>153</v>
      </c>
      <c r="G25" s="14" t="s">
        <v>122</v>
      </c>
      <c r="H25" s="12" t="s">
        <v>154</v>
      </c>
      <c r="I25" s="14" t="s">
        <v>124</v>
      </c>
      <c r="J25" s="12" t="s">
        <v>155</v>
      </c>
      <c r="K25" s="12" t="s">
        <v>135</v>
      </c>
      <c r="L25" s="15">
        <v>18730.57</v>
      </c>
      <c r="M25" s="16" t="s">
        <v>127</v>
      </c>
      <c r="N25" s="16" t="s">
        <v>136</v>
      </c>
      <c r="O25" s="12" t="s">
        <v>137</v>
      </c>
      <c r="P25" s="16" t="s">
        <v>156</v>
      </c>
      <c r="Q25" s="16" t="s">
        <v>100</v>
      </c>
      <c r="R25" s="15">
        <v>18730.57</v>
      </c>
      <c r="S25" s="15">
        <v>18730.57</v>
      </c>
      <c r="T25" s="15">
        <v>0</v>
      </c>
      <c r="U25" s="15">
        <v>0</v>
      </c>
    </row>
    <row r="26" spans="1:21" ht="56.25" x14ac:dyDescent="0.25">
      <c r="A26" s="12" t="s">
        <v>25</v>
      </c>
      <c r="B26" s="12" t="s">
        <v>157</v>
      </c>
      <c r="C26" s="12" t="s">
        <v>158</v>
      </c>
      <c r="D26" s="12" t="s">
        <v>57</v>
      </c>
      <c r="E26" s="18" t="s">
        <v>58</v>
      </c>
      <c r="F26" s="13" t="s">
        <v>159</v>
      </c>
      <c r="G26" s="14" t="s">
        <v>60</v>
      </c>
      <c r="H26" s="12"/>
      <c r="I26" s="14" t="s">
        <v>61</v>
      </c>
      <c r="J26" s="12" t="s">
        <v>160</v>
      </c>
      <c r="K26" s="12" t="s">
        <v>161</v>
      </c>
      <c r="L26" s="15">
        <v>334070</v>
      </c>
      <c r="M26" s="16" t="s">
        <v>64</v>
      </c>
      <c r="N26" s="16" t="s">
        <v>162</v>
      </c>
      <c r="O26" s="12" t="s">
        <v>163</v>
      </c>
      <c r="P26" s="16" t="s">
        <v>164</v>
      </c>
      <c r="Q26" s="16" t="s">
        <v>68</v>
      </c>
      <c r="R26" s="15">
        <v>42000</v>
      </c>
      <c r="S26" s="15">
        <v>42000</v>
      </c>
      <c r="T26" s="15">
        <v>42000</v>
      </c>
      <c r="U26" s="15">
        <v>0</v>
      </c>
    </row>
    <row r="27" spans="1:21" ht="45" x14ac:dyDescent="0.25">
      <c r="A27" s="12" t="s">
        <v>25</v>
      </c>
      <c r="B27" s="12" t="s">
        <v>165</v>
      </c>
      <c r="C27" s="12" t="s">
        <v>158</v>
      </c>
      <c r="D27" s="12" t="s">
        <v>28</v>
      </c>
      <c r="E27" s="18"/>
      <c r="F27" s="13" t="s">
        <v>166</v>
      </c>
      <c r="G27" s="14" t="s">
        <v>122</v>
      </c>
      <c r="H27" s="12" t="s">
        <v>167</v>
      </c>
      <c r="I27" s="14" t="s">
        <v>124</v>
      </c>
      <c r="J27" s="12" t="s">
        <v>168</v>
      </c>
      <c r="K27" s="12" t="s">
        <v>135</v>
      </c>
      <c r="L27" s="15">
        <v>15680</v>
      </c>
      <c r="M27" s="16" t="s">
        <v>127</v>
      </c>
      <c r="N27" s="16" t="s">
        <v>169</v>
      </c>
      <c r="O27" s="12" t="s">
        <v>170</v>
      </c>
      <c r="P27" s="16" t="s">
        <v>171</v>
      </c>
      <c r="Q27" s="16" t="s">
        <v>100</v>
      </c>
      <c r="R27" s="15">
        <v>15680</v>
      </c>
      <c r="S27" s="15">
        <v>15680</v>
      </c>
      <c r="T27" s="15">
        <v>15680</v>
      </c>
      <c r="U27" s="15">
        <v>0</v>
      </c>
    </row>
    <row r="28" spans="1:21" ht="45" x14ac:dyDescent="0.25">
      <c r="A28" s="12" t="s">
        <v>25</v>
      </c>
      <c r="B28" s="12" t="s">
        <v>172</v>
      </c>
      <c r="C28" s="12" t="s">
        <v>173</v>
      </c>
      <c r="D28" s="12" t="s">
        <v>28</v>
      </c>
      <c r="E28" s="18"/>
      <c r="F28" s="13" t="s">
        <v>174</v>
      </c>
      <c r="G28" s="14" t="s">
        <v>122</v>
      </c>
      <c r="H28" s="12" t="s">
        <v>175</v>
      </c>
      <c r="I28" s="14" t="s">
        <v>124</v>
      </c>
      <c r="J28" s="12" t="s">
        <v>176</v>
      </c>
      <c r="K28" s="12" t="s">
        <v>143</v>
      </c>
      <c r="L28" s="15">
        <v>20773.98</v>
      </c>
      <c r="M28" s="16" t="s">
        <v>127</v>
      </c>
      <c r="N28" s="16" t="s">
        <v>177</v>
      </c>
      <c r="O28" s="12" t="s">
        <v>178</v>
      </c>
      <c r="P28" s="16" t="s">
        <v>179</v>
      </c>
      <c r="Q28" s="16" t="s">
        <v>100</v>
      </c>
      <c r="R28" s="15">
        <v>13573.98</v>
      </c>
      <c r="S28" s="15">
        <v>13573.98</v>
      </c>
      <c r="T28" s="15">
        <v>13573.98</v>
      </c>
      <c r="U28" s="15">
        <v>0</v>
      </c>
    </row>
    <row r="29" spans="1:21" ht="33.75" x14ac:dyDescent="0.25">
      <c r="A29" s="12" t="s">
        <v>25</v>
      </c>
      <c r="B29" s="12" t="s">
        <v>180</v>
      </c>
      <c r="C29" s="12" t="s">
        <v>173</v>
      </c>
      <c r="D29" s="12" t="s">
        <v>28</v>
      </c>
      <c r="E29" s="18"/>
      <c r="F29" s="13" t="s">
        <v>181</v>
      </c>
      <c r="G29" s="14" t="s">
        <v>122</v>
      </c>
      <c r="H29" s="12" t="s">
        <v>182</v>
      </c>
      <c r="I29" s="14" t="s">
        <v>124</v>
      </c>
      <c r="J29" s="12" t="s">
        <v>183</v>
      </c>
      <c r="K29" s="12" t="s">
        <v>184</v>
      </c>
      <c r="L29" s="15">
        <v>46202.1</v>
      </c>
      <c r="M29" s="16" t="s">
        <v>127</v>
      </c>
      <c r="N29" s="16" t="s">
        <v>185</v>
      </c>
      <c r="O29" s="12" t="s">
        <v>186</v>
      </c>
      <c r="P29" s="16" t="s">
        <v>187</v>
      </c>
      <c r="Q29" s="16" t="s">
        <v>100</v>
      </c>
      <c r="R29" s="15">
        <v>46202.1</v>
      </c>
      <c r="S29" s="15">
        <v>46202.1</v>
      </c>
      <c r="T29" s="15">
        <v>46202.1</v>
      </c>
      <c r="U29" s="15">
        <v>0</v>
      </c>
    </row>
    <row r="30" spans="1:21" ht="56.25" x14ac:dyDescent="0.25">
      <c r="A30" s="12" t="s">
        <v>25</v>
      </c>
      <c r="B30" s="12" t="s">
        <v>188</v>
      </c>
      <c r="C30" s="12" t="s">
        <v>173</v>
      </c>
      <c r="D30" s="12" t="s">
        <v>28</v>
      </c>
      <c r="E30" s="18"/>
      <c r="F30" s="13" t="s">
        <v>121</v>
      </c>
      <c r="G30" s="14" t="s">
        <v>122</v>
      </c>
      <c r="H30" s="12" t="s">
        <v>123</v>
      </c>
      <c r="I30" s="14" t="s">
        <v>124</v>
      </c>
      <c r="J30" s="12" t="s">
        <v>189</v>
      </c>
      <c r="K30" s="12" t="s">
        <v>126</v>
      </c>
      <c r="L30" s="15">
        <v>60000</v>
      </c>
      <c r="M30" s="16" t="s">
        <v>127</v>
      </c>
      <c r="N30" s="16" t="s">
        <v>190</v>
      </c>
      <c r="O30" s="12" t="s">
        <v>191</v>
      </c>
      <c r="P30" s="16" t="s">
        <v>192</v>
      </c>
      <c r="Q30" s="16" t="s">
        <v>100</v>
      </c>
      <c r="R30" s="15">
        <v>60000</v>
      </c>
      <c r="S30" s="15">
        <v>60000</v>
      </c>
      <c r="T30" s="15">
        <v>60000</v>
      </c>
      <c r="U30" s="15">
        <v>0</v>
      </c>
    </row>
    <row r="31" spans="1:21" ht="56.25" x14ac:dyDescent="0.25">
      <c r="A31" s="12" t="s">
        <v>25</v>
      </c>
      <c r="B31" s="12" t="s">
        <v>193</v>
      </c>
      <c r="C31" s="12" t="s">
        <v>173</v>
      </c>
      <c r="D31" s="12" t="s">
        <v>28</v>
      </c>
      <c r="E31" s="18"/>
      <c r="F31" s="13" t="s">
        <v>121</v>
      </c>
      <c r="G31" s="14" t="s">
        <v>122</v>
      </c>
      <c r="H31" s="12" t="s">
        <v>123</v>
      </c>
      <c r="I31" s="14" t="s">
        <v>124</v>
      </c>
      <c r="J31" s="12" t="s">
        <v>194</v>
      </c>
      <c r="K31" s="12" t="s">
        <v>135</v>
      </c>
      <c r="L31" s="15">
        <v>84000</v>
      </c>
      <c r="M31" s="16" t="s">
        <v>127</v>
      </c>
      <c r="N31" s="16" t="s">
        <v>195</v>
      </c>
      <c r="O31" s="12" t="s">
        <v>196</v>
      </c>
      <c r="P31" s="16" t="s">
        <v>197</v>
      </c>
      <c r="Q31" s="16" t="s">
        <v>100</v>
      </c>
      <c r="R31" s="15">
        <v>84000</v>
      </c>
      <c r="S31" s="15">
        <v>84000</v>
      </c>
      <c r="T31" s="15">
        <v>0</v>
      </c>
      <c r="U31" s="15">
        <v>0</v>
      </c>
    </row>
    <row r="32" spans="1:21" ht="33.75" x14ac:dyDescent="0.25">
      <c r="A32" s="12" t="s">
        <v>25</v>
      </c>
      <c r="B32" s="12" t="s">
        <v>198</v>
      </c>
      <c r="C32" s="12" t="s">
        <v>173</v>
      </c>
      <c r="D32" s="12" t="s">
        <v>28</v>
      </c>
      <c r="E32" s="18"/>
      <c r="F32" s="13" t="s">
        <v>199</v>
      </c>
      <c r="G32" s="14" t="s">
        <v>122</v>
      </c>
      <c r="H32" s="12" t="s">
        <v>200</v>
      </c>
      <c r="I32" s="14" t="s">
        <v>124</v>
      </c>
      <c r="J32" s="12" t="s">
        <v>201</v>
      </c>
      <c r="K32" s="12" t="s">
        <v>202</v>
      </c>
      <c r="L32" s="15">
        <v>58331</v>
      </c>
      <c r="M32" s="16" t="s">
        <v>127</v>
      </c>
      <c r="N32" s="16" t="s">
        <v>185</v>
      </c>
      <c r="O32" s="12" t="s">
        <v>186</v>
      </c>
      <c r="P32" s="16" t="s">
        <v>203</v>
      </c>
      <c r="Q32" s="16" t="s">
        <v>100</v>
      </c>
      <c r="R32" s="15">
        <v>58331</v>
      </c>
      <c r="S32" s="15">
        <v>58331</v>
      </c>
      <c r="T32" s="15">
        <v>44870</v>
      </c>
      <c r="U32" s="15">
        <v>0</v>
      </c>
    </row>
    <row r="33" spans="1:21" ht="56.25" x14ac:dyDescent="0.25">
      <c r="A33" s="12" t="s">
        <v>25</v>
      </c>
      <c r="B33" s="12" t="s">
        <v>204</v>
      </c>
      <c r="C33" s="12" t="s">
        <v>173</v>
      </c>
      <c r="D33" s="12" t="s">
        <v>28</v>
      </c>
      <c r="E33" s="18"/>
      <c r="F33" s="13" t="s">
        <v>174</v>
      </c>
      <c r="G33" s="14" t="s">
        <v>122</v>
      </c>
      <c r="H33" s="12" t="s">
        <v>175</v>
      </c>
      <c r="I33" s="14" t="s">
        <v>124</v>
      </c>
      <c r="J33" s="12" t="s">
        <v>205</v>
      </c>
      <c r="K33" s="12" t="s">
        <v>135</v>
      </c>
      <c r="L33" s="15">
        <v>17395.84</v>
      </c>
      <c r="M33" s="16" t="s">
        <v>127</v>
      </c>
      <c r="N33" s="16" t="s">
        <v>206</v>
      </c>
      <c r="O33" s="12" t="s">
        <v>207</v>
      </c>
      <c r="P33" s="16" t="s">
        <v>208</v>
      </c>
      <c r="Q33" s="16" t="s">
        <v>100</v>
      </c>
      <c r="R33" s="15">
        <v>1360</v>
      </c>
      <c r="S33" s="15">
        <v>1346.4</v>
      </c>
      <c r="T33" s="15">
        <v>0</v>
      </c>
      <c r="U33" s="15">
        <v>0</v>
      </c>
    </row>
    <row r="34" spans="1:21" ht="22.5" x14ac:dyDescent="0.25">
      <c r="A34" s="12" t="s">
        <v>25</v>
      </c>
      <c r="B34" s="12" t="s">
        <v>209</v>
      </c>
      <c r="C34" s="12" t="s">
        <v>210</v>
      </c>
      <c r="D34" s="12" t="s">
        <v>57</v>
      </c>
      <c r="E34" s="18" t="s">
        <v>58</v>
      </c>
      <c r="F34" s="13" t="s">
        <v>211</v>
      </c>
      <c r="G34" s="14" t="s">
        <v>60</v>
      </c>
      <c r="H34" s="12"/>
      <c r="I34" s="14"/>
      <c r="J34" s="12"/>
      <c r="K34" s="12"/>
      <c r="L34" s="15"/>
      <c r="M34" s="16" t="s">
        <v>127</v>
      </c>
      <c r="N34" s="16" t="s">
        <v>212</v>
      </c>
      <c r="O34" s="12" t="s">
        <v>213</v>
      </c>
      <c r="P34" s="16" t="s">
        <v>214</v>
      </c>
      <c r="Q34" s="16" t="s">
        <v>39</v>
      </c>
      <c r="R34" s="15">
        <v>600000</v>
      </c>
      <c r="S34" s="15">
        <v>146781.74</v>
      </c>
      <c r="T34" s="15">
        <v>146781.74</v>
      </c>
      <c r="U34" s="15">
        <v>0</v>
      </c>
    </row>
    <row r="35" spans="1:21" ht="33.75" x14ac:dyDescent="0.25">
      <c r="A35" s="12" t="s">
        <v>25</v>
      </c>
      <c r="B35" s="12" t="s">
        <v>215</v>
      </c>
      <c r="C35" s="12" t="s">
        <v>210</v>
      </c>
      <c r="D35" s="12" t="s">
        <v>57</v>
      </c>
      <c r="E35" s="18" t="s">
        <v>58</v>
      </c>
      <c r="F35" s="13" t="s">
        <v>216</v>
      </c>
      <c r="G35" s="14" t="s">
        <v>60</v>
      </c>
      <c r="H35" s="12"/>
      <c r="I35" s="14"/>
      <c r="J35" s="12"/>
      <c r="K35" s="12"/>
      <c r="L35" s="15"/>
      <c r="M35" s="16" t="s">
        <v>127</v>
      </c>
      <c r="N35" s="16" t="s">
        <v>217</v>
      </c>
      <c r="O35" s="12" t="s">
        <v>218</v>
      </c>
      <c r="P35" s="16" t="s">
        <v>219</v>
      </c>
      <c r="Q35" s="16" t="s">
        <v>39</v>
      </c>
      <c r="R35" s="15">
        <v>337180.7</v>
      </c>
      <c r="S35" s="15">
        <v>0</v>
      </c>
      <c r="T35" s="15">
        <v>0</v>
      </c>
      <c r="U35" s="15">
        <v>0</v>
      </c>
    </row>
    <row r="36" spans="1:21" ht="45" x14ac:dyDescent="0.25">
      <c r="A36" s="12" t="s">
        <v>25</v>
      </c>
      <c r="B36" s="12" t="s">
        <v>220</v>
      </c>
      <c r="C36" s="12" t="s">
        <v>210</v>
      </c>
      <c r="D36" s="12" t="s">
        <v>28</v>
      </c>
      <c r="E36" s="18"/>
      <c r="F36" s="13" t="s">
        <v>221</v>
      </c>
      <c r="G36" s="14" t="s">
        <v>122</v>
      </c>
      <c r="H36" s="12" t="s">
        <v>222</v>
      </c>
      <c r="I36" s="14" t="s">
        <v>124</v>
      </c>
      <c r="J36" s="12" t="s">
        <v>223</v>
      </c>
      <c r="K36" s="12" t="s">
        <v>135</v>
      </c>
      <c r="L36" s="15">
        <v>5670</v>
      </c>
      <c r="M36" s="16" t="s">
        <v>127</v>
      </c>
      <c r="N36" s="16" t="s">
        <v>224</v>
      </c>
      <c r="O36" s="12" t="s">
        <v>225</v>
      </c>
      <c r="P36" s="16" t="s">
        <v>226</v>
      </c>
      <c r="Q36" s="16" t="s">
        <v>100</v>
      </c>
      <c r="R36" s="15">
        <v>5670</v>
      </c>
      <c r="S36" s="15">
        <v>0</v>
      </c>
      <c r="T36" s="15">
        <v>0</v>
      </c>
      <c r="U36" s="15">
        <v>5670</v>
      </c>
    </row>
    <row r="37" spans="1:21" ht="33.75" x14ac:dyDescent="0.25">
      <c r="A37" s="12" t="s">
        <v>25</v>
      </c>
      <c r="B37" s="12" t="s">
        <v>227</v>
      </c>
      <c r="C37" s="12" t="s">
        <v>228</v>
      </c>
      <c r="D37" s="12" t="s">
        <v>28</v>
      </c>
      <c r="E37" s="18"/>
      <c r="F37" s="13" t="s">
        <v>229</v>
      </c>
      <c r="G37" s="14" t="s">
        <v>122</v>
      </c>
      <c r="H37" s="12" t="s">
        <v>230</v>
      </c>
      <c r="I37" s="14" t="s">
        <v>124</v>
      </c>
      <c r="J37" s="12" t="s">
        <v>231</v>
      </c>
      <c r="K37" s="12" t="s">
        <v>135</v>
      </c>
      <c r="L37" s="15">
        <v>2380</v>
      </c>
      <c r="M37" s="16" t="s">
        <v>127</v>
      </c>
      <c r="N37" s="16" t="s">
        <v>232</v>
      </c>
      <c r="O37" s="12" t="s">
        <v>233</v>
      </c>
      <c r="P37" s="16" t="s">
        <v>234</v>
      </c>
      <c r="Q37" s="16" t="s">
        <v>100</v>
      </c>
      <c r="R37" s="15">
        <v>2380</v>
      </c>
      <c r="S37" s="15">
        <v>2380</v>
      </c>
      <c r="T37" s="15">
        <v>2380</v>
      </c>
      <c r="U37" s="15">
        <v>0</v>
      </c>
    </row>
    <row r="38" spans="1:21" ht="67.5" x14ac:dyDescent="0.25">
      <c r="A38" s="12" t="s">
        <v>25</v>
      </c>
      <c r="B38" s="12" t="s">
        <v>235</v>
      </c>
      <c r="C38" s="12" t="s">
        <v>228</v>
      </c>
      <c r="D38" s="12" t="s">
        <v>28</v>
      </c>
      <c r="E38" s="18"/>
      <c r="F38" s="13" t="s">
        <v>236</v>
      </c>
      <c r="G38" s="14" t="s">
        <v>122</v>
      </c>
      <c r="H38" s="12" t="s">
        <v>237</v>
      </c>
      <c r="I38" s="14" t="s">
        <v>32</v>
      </c>
      <c r="J38" s="12" t="s">
        <v>238</v>
      </c>
      <c r="K38" s="12" t="s">
        <v>239</v>
      </c>
      <c r="L38" s="15">
        <v>165000</v>
      </c>
      <c r="M38" s="16" t="s">
        <v>127</v>
      </c>
      <c r="N38" s="16" t="s">
        <v>240</v>
      </c>
      <c r="O38" s="12" t="s">
        <v>241</v>
      </c>
      <c r="P38" s="16" t="s">
        <v>242</v>
      </c>
      <c r="Q38" s="16" t="s">
        <v>243</v>
      </c>
      <c r="R38" s="15">
        <v>165000</v>
      </c>
      <c r="S38" s="15">
        <v>0</v>
      </c>
      <c r="T38" s="15">
        <v>0</v>
      </c>
      <c r="U38" s="15">
        <v>0</v>
      </c>
    </row>
    <row r="39" spans="1:21" ht="45" x14ac:dyDescent="0.25">
      <c r="A39" s="12" t="s">
        <v>25</v>
      </c>
      <c r="B39" s="12" t="s">
        <v>244</v>
      </c>
      <c r="C39" s="12" t="s">
        <v>228</v>
      </c>
      <c r="D39" s="12" t="s">
        <v>28</v>
      </c>
      <c r="E39" s="18"/>
      <c r="F39" s="13" t="s">
        <v>166</v>
      </c>
      <c r="G39" s="14" t="s">
        <v>122</v>
      </c>
      <c r="H39" s="12" t="s">
        <v>167</v>
      </c>
      <c r="I39" s="14" t="s">
        <v>124</v>
      </c>
      <c r="J39" s="12" t="s">
        <v>245</v>
      </c>
      <c r="K39" s="12" t="s">
        <v>184</v>
      </c>
      <c r="L39" s="15">
        <v>4056</v>
      </c>
      <c r="M39" s="16" t="s">
        <v>127</v>
      </c>
      <c r="N39" s="16" t="s">
        <v>185</v>
      </c>
      <c r="O39" s="12" t="s">
        <v>186</v>
      </c>
      <c r="P39" s="16" t="s">
        <v>246</v>
      </c>
      <c r="Q39" s="16" t="s">
        <v>68</v>
      </c>
      <c r="R39" s="15">
        <v>3897.17</v>
      </c>
      <c r="S39" s="15">
        <v>0</v>
      </c>
      <c r="T39" s="15">
        <v>0</v>
      </c>
      <c r="U39" s="15">
        <v>0</v>
      </c>
    </row>
    <row r="40" spans="1:21" ht="45" x14ac:dyDescent="0.25">
      <c r="A40" s="12" t="s">
        <v>25</v>
      </c>
      <c r="B40" s="12" t="s">
        <v>247</v>
      </c>
      <c r="C40" s="12" t="s">
        <v>228</v>
      </c>
      <c r="D40" s="12" t="s">
        <v>28</v>
      </c>
      <c r="E40" s="18"/>
      <c r="F40" s="13" t="s">
        <v>166</v>
      </c>
      <c r="G40" s="14" t="s">
        <v>122</v>
      </c>
      <c r="H40" s="12" t="s">
        <v>167</v>
      </c>
      <c r="I40" s="14" t="s">
        <v>124</v>
      </c>
      <c r="J40" s="12" t="s">
        <v>245</v>
      </c>
      <c r="K40" s="12" t="s">
        <v>184</v>
      </c>
      <c r="L40" s="15">
        <v>4056</v>
      </c>
      <c r="M40" s="16" t="s">
        <v>127</v>
      </c>
      <c r="N40" s="16" t="s">
        <v>185</v>
      </c>
      <c r="O40" s="12" t="s">
        <v>186</v>
      </c>
      <c r="P40" s="16" t="s">
        <v>248</v>
      </c>
      <c r="Q40" s="16" t="s">
        <v>100</v>
      </c>
      <c r="R40" s="15">
        <v>158.83000000000001</v>
      </c>
      <c r="S40" s="15">
        <v>0</v>
      </c>
      <c r="T40" s="15">
        <v>0</v>
      </c>
      <c r="U40" s="15">
        <v>0</v>
      </c>
    </row>
    <row r="41" spans="1:21" ht="45" x14ac:dyDescent="0.25">
      <c r="A41" s="12" t="s">
        <v>25</v>
      </c>
      <c r="B41" s="12" t="s">
        <v>249</v>
      </c>
      <c r="C41" s="12" t="s">
        <v>228</v>
      </c>
      <c r="D41" s="12" t="s">
        <v>28</v>
      </c>
      <c r="E41" s="18"/>
      <c r="F41" s="13" t="s">
        <v>250</v>
      </c>
      <c r="G41" s="14" t="s">
        <v>122</v>
      </c>
      <c r="H41" s="12" t="s">
        <v>251</v>
      </c>
      <c r="I41" s="14" t="s">
        <v>124</v>
      </c>
      <c r="J41" s="12" t="s">
        <v>252</v>
      </c>
      <c r="K41" s="12" t="s">
        <v>135</v>
      </c>
      <c r="L41" s="15">
        <v>39600</v>
      </c>
      <c r="M41" s="16" t="s">
        <v>127</v>
      </c>
      <c r="N41" s="16" t="s">
        <v>253</v>
      </c>
      <c r="O41" s="12" t="s">
        <v>254</v>
      </c>
      <c r="P41" s="16" t="s">
        <v>255</v>
      </c>
      <c r="Q41" s="16" t="s">
        <v>100</v>
      </c>
      <c r="R41" s="15">
        <v>39600</v>
      </c>
      <c r="S41" s="15">
        <v>39600</v>
      </c>
      <c r="T41" s="15">
        <v>0</v>
      </c>
      <c r="U41" s="15">
        <v>0</v>
      </c>
    </row>
    <row r="42" spans="1:21" ht="45" x14ac:dyDescent="0.25">
      <c r="A42" s="12" t="s">
        <v>25</v>
      </c>
      <c r="B42" s="12" t="s">
        <v>256</v>
      </c>
      <c r="C42" s="12" t="s">
        <v>228</v>
      </c>
      <c r="D42" s="12" t="s">
        <v>28</v>
      </c>
      <c r="E42" s="18"/>
      <c r="F42" s="13" t="s">
        <v>257</v>
      </c>
      <c r="G42" s="14" t="s">
        <v>122</v>
      </c>
      <c r="H42" s="12" t="s">
        <v>258</v>
      </c>
      <c r="I42" s="14" t="s">
        <v>124</v>
      </c>
      <c r="J42" s="12" t="s">
        <v>259</v>
      </c>
      <c r="K42" s="12" t="s">
        <v>135</v>
      </c>
      <c r="L42" s="15">
        <v>15576</v>
      </c>
      <c r="M42" s="16" t="s">
        <v>127</v>
      </c>
      <c r="N42" s="16" t="s">
        <v>260</v>
      </c>
      <c r="O42" s="12" t="s">
        <v>261</v>
      </c>
      <c r="P42" s="16" t="s">
        <v>262</v>
      </c>
      <c r="Q42" s="16" t="s">
        <v>100</v>
      </c>
      <c r="R42" s="15">
        <v>15576</v>
      </c>
      <c r="S42" s="15">
        <v>15576</v>
      </c>
      <c r="T42" s="15">
        <v>15576</v>
      </c>
      <c r="U42" s="15">
        <v>0</v>
      </c>
    </row>
    <row r="43" spans="1:21" ht="45" x14ac:dyDescent="0.25">
      <c r="A43" s="12" t="s">
        <v>25</v>
      </c>
      <c r="B43" s="12" t="s">
        <v>263</v>
      </c>
      <c r="C43" s="12" t="s">
        <v>264</v>
      </c>
      <c r="D43" s="12" t="s">
        <v>28</v>
      </c>
      <c r="E43" s="18"/>
      <c r="F43" s="13" t="s">
        <v>265</v>
      </c>
      <c r="G43" s="14" t="s">
        <v>122</v>
      </c>
      <c r="H43" s="12" t="s">
        <v>266</v>
      </c>
      <c r="I43" s="14" t="s">
        <v>124</v>
      </c>
      <c r="J43" s="12" t="s">
        <v>267</v>
      </c>
      <c r="K43" s="12" t="s">
        <v>135</v>
      </c>
      <c r="L43" s="15">
        <v>26240</v>
      </c>
      <c r="M43" s="16" t="s">
        <v>127</v>
      </c>
      <c r="N43" s="16" t="s">
        <v>136</v>
      </c>
      <c r="O43" s="12" t="s">
        <v>137</v>
      </c>
      <c r="P43" s="16" t="s">
        <v>268</v>
      </c>
      <c r="Q43" s="16" t="s">
        <v>100</v>
      </c>
      <c r="R43" s="15">
        <v>26240</v>
      </c>
      <c r="S43" s="15">
        <v>26240</v>
      </c>
      <c r="T43" s="15">
        <v>0</v>
      </c>
      <c r="U43" s="15">
        <v>0</v>
      </c>
    </row>
    <row r="44" spans="1:21" ht="56.25" x14ac:dyDescent="0.25">
      <c r="A44" s="12" t="s">
        <v>25</v>
      </c>
      <c r="B44" s="12" t="s">
        <v>269</v>
      </c>
      <c r="C44" s="12" t="s">
        <v>264</v>
      </c>
      <c r="D44" s="12" t="s">
        <v>28</v>
      </c>
      <c r="E44" s="18"/>
      <c r="F44" s="13" t="s">
        <v>270</v>
      </c>
      <c r="G44" s="14" t="s">
        <v>122</v>
      </c>
      <c r="H44" s="12" t="s">
        <v>271</v>
      </c>
      <c r="I44" s="14" t="s">
        <v>124</v>
      </c>
      <c r="J44" s="12" t="s">
        <v>272</v>
      </c>
      <c r="K44" s="12" t="s">
        <v>273</v>
      </c>
      <c r="L44" s="15">
        <v>39998.5</v>
      </c>
      <c r="M44" s="16" t="s">
        <v>127</v>
      </c>
      <c r="N44" s="16" t="s">
        <v>185</v>
      </c>
      <c r="O44" s="12" t="s">
        <v>186</v>
      </c>
      <c r="P44" s="16" t="s">
        <v>274</v>
      </c>
      <c r="Q44" s="16" t="s">
        <v>100</v>
      </c>
      <c r="R44" s="15">
        <v>28623.5</v>
      </c>
      <c r="S44" s="15">
        <v>28623.5</v>
      </c>
      <c r="T44" s="15">
        <v>0</v>
      </c>
      <c r="U44" s="15">
        <v>0</v>
      </c>
    </row>
    <row r="45" spans="1:21" ht="45" x14ac:dyDescent="0.25">
      <c r="A45" s="12" t="s">
        <v>25</v>
      </c>
      <c r="B45" s="12" t="s">
        <v>275</v>
      </c>
      <c r="C45" s="12" t="s">
        <v>276</v>
      </c>
      <c r="D45" s="12" t="s">
        <v>28</v>
      </c>
      <c r="E45" s="18"/>
      <c r="F45" s="13" t="s">
        <v>277</v>
      </c>
      <c r="G45" s="14" t="s">
        <v>30</v>
      </c>
      <c r="H45" s="12" t="s">
        <v>278</v>
      </c>
      <c r="I45" s="14" t="s">
        <v>32</v>
      </c>
      <c r="J45" s="12" t="s">
        <v>279</v>
      </c>
      <c r="K45" s="12" t="s">
        <v>280</v>
      </c>
      <c r="L45" s="15">
        <v>1459216856.8</v>
      </c>
      <c r="M45" s="16" t="s">
        <v>127</v>
      </c>
      <c r="N45" s="16" t="s">
        <v>281</v>
      </c>
      <c r="O45" s="12" t="s">
        <v>282</v>
      </c>
      <c r="P45" s="16" t="s">
        <v>283</v>
      </c>
      <c r="Q45" s="16" t="s">
        <v>243</v>
      </c>
      <c r="R45" s="15">
        <v>16000000</v>
      </c>
      <c r="S45" s="15">
        <v>0</v>
      </c>
      <c r="T45" s="15">
        <v>0</v>
      </c>
      <c r="U45" s="15">
        <v>0</v>
      </c>
    </row>
    <row r="46" spans="1:21" ht="45" x14ac:dyDescent="0.25">
      <c r="A46" s="12" t="s">
        <v>25</v>
      </c>
      <c r="B46" s="12" t="s">
        <v>284</v>
      </c>
      <c r="C46" s="12" t="s">
        <v>276</v>
      </c>
      <c r="D46" s="12" t="s">
        <v>28</v>
      </c>
      <c r="E46" s="18"/>
      <c r="F46" s="13" t="s">
        <v>277</v>
      </c>
      <c r="G46" s="14" t="s">
        <v>30</v>
      </c>
      <c r="H46" s="12" t="s">
        <v>278</v>
      </c>
      <c r="I46" s="14" t="s">
        <v>32</v>
      </c>
      <c r="J46" s="12" t="s">
        <v>279</v>
      </c>
      <c r="K46" s="12" t="s">
        <v>280</v>
      </c>
      <c r="L46" s="15">
        <v>1459216856.8</v>
      </c>
      <c r="M46" s="16" t="s">
        <v>127</v>
      </c>
      <c r="N46" s="16" t="s">
        <v>281</v>
      </c>
      <c r="O46" s="12" t="s">
        <v>282</v>
      </c>
      <c r="P46" s="16" t="s">
        <v>285</v>
      </c>
      <c r="Q46" s="16" t="s">
        <v>100</v>
      </c>
      <c r="R46" s="15">
        <v>10456903.310000001</v>
      </c>
      <c r="S46" s="15">
        <v>10456903.310000001</v>
      </c>
      <c r="T46" s="15">
        <v>10456903.310000001</v>
      </c>
      <c r="U46" s="15">
        <v>0</v>
      </c>
    </row>
    <row r="47" spans="1:21" ht="45" x14ac:dyDescent="0.25">
      <c r="A47" s="12" t="s">
        <v>25</v>
      </c>
      <c r="B47" s="12" t="s">
        <v>286</v>
      </c>
      <c r="C47" s="12" t="s">
        <v>276</v>
      </c>
      <c r="D47" s="12" t="s">
        <v>28</v>
      </c>
      <c r="E47" s="18"/>
      <c r="F47" s="13" t="s">
        <v>287</v>
      </c>
      <c r="G47" s="14" t="s">
        <v>122</v>
      </c>
      <c r="H47" s="12" t="s">
        <v>288</v>
      </c>
      <c r="I47" s="14" t="s">
        <v>124</v>
      </c>
      <c r="J47" s="12" t="s">
        <v>289</v>
      </c>
      <c r="K47" s="12" t="s">
        <v>202</v>
      </c>
      <c r="L47" s="15">
        <v>103500</v>
      </c>
      <c r="M47" s="16" t="s">
        <v>127</v>
      </c>
      <c r="N47" s="16" t="s">
        <v>290</v>
      </c>
      <c r="O47" s="12" t="s">
        <v>291</v>
      </c>
      <c r="P47" s="16" t="s">
        <v>292</v>
      </c>
      <c r="Q47" s="16" t="s">
        <v>100</v>
      </c>
      <c r="R47" s="15">
        <v>103500</v>
      </c>
      <c r="S47" s="15">
        <v>103500</v>
      </c>
      <c r="T47" s="15">
        <v>103500</v>
      </c>
      <c r="U47" s="15">
        <v>0</v>
      </c>
    </row>
    <row r="48" spans="1:21" ht="45" x14ac:dyDescent="0.25">
      <c r="A48" s="12" t="s">
        <v>25</v>
      </c>
      <c r="B48" s="12" t="s">
        <v>293</v>
      </c>
      <c r="C48" s="12" t="s">
        <v>294</v>
      </c>
      <c r="D48" s="12" t="s">
        <v>28</v>
      </c>
      <c r="E48" s="18"/>
      <c r="F48" s="13" t="s">
        <v>295</v>
      </c>
      <c r="G48" s="14" t="s">
        <v>122</v>
      </c>
      <c r="H48" s="12" t="s">
        <v>296</v>
      </c>
      <c r="I48" s="14" t="s">
        <v>124</v>
      </c>
      <c r="J48" s="12" t="s">
        <v>297</v>
      </c>
      <c r="K48" s="12" t="s">
        <v>273</v>
      </c>
      <c r="L48" s="15">
        <v>86961.4</v>
      </c>
      <c r="M48" s="16" t="s">
        <v>127</v>
      </c>
      <c r="N48" s="16" t="s">
        <v>206</v>
      </c>
      <c r="O48" s="12" t="s">
        <v>207</v>
      </c>
      <c r="P48" s="16" t="s">
        <v>298</v>
      </c>
      <c r="Q48" s="16" t="s">
        <v>100</v>
      </c>
      <c r="R48" s="15">
        <v>35370</v>
      </c>
      <c r="S48" s="15">
        <v>0</v>
      </c>
      <c r="T48" s="15">
        <v>0</v>
      </c>
      <c r="U48" s="15">
        <v>0</v>
      </c>
    </row>
    <row r="49" spans="1:21" ht="45" x14ac:dyDescent="0.25">
      <c r="A49" s="12" t="s">
        <v>25</v>
      </c>
      <c r="B49" s="12" t="s">
        <v>299</v>
      </c>
      <c r="C49" s="12" t="s">
        <v>300</v>
      </c>
      <c r="D49" s="12" t="s">
        <v>28</v>
      </c>
      <c r="E49" s="18"/>
      <c r="F49" s="13" t="s">
        <v>301</v>
      </c>
      <c r="G49" s="14" t="s">
        <v>122</v>
      </c>
      <c r="H49" s="12" t="s">
        <v>302</v>
      </c>
      <c r="I49" s="14" t="s">
        <v>124</v>
      </c>
      <c r="J49" s="12" t="s">
        <v>303</v>
      </c>
      <c r="K49" s="12" t="s">
        <v>304</v>
      </c>
      <c r="L49" s="15">
        <v>3930</v>
      </c>
      <c r="M49" s="16" t="s">
        <v>127</v>
      </c>
      <c r="N49" s="16" t="s">
        <v>206</v>
      </c>
      <c r="O49" s="12" t="s">
        <v>207</v>
      </c>
      <c r="P49" s="16" t="s">
        <v>305</v>
      </c>
      <c r="Q49" s="16" t="s">
        <v>243</v>
      </c>
      <c r="R49" s="15">
        <v>3930</v>
      </c>
      <c r="S49" s="15">
        <v>1725</v>
      </c>
      <c r="T49" s="15">
        <v>0</v>
      </c>
      <c r="U49" s="15">
        <v>0</v>
      </c>
    </row>
    <row r="50" spans="1:21" ht="45" x14ac:dyDescent="0.25">
      <c r="A50" s="12" t="s">
        <v>25</v>
      </c>
      <c r="B50" s="12" t="s">
        <v>306</v>
      </c>
      <c r="C50" s="12" t="s">
        <v>300</v>
      </c>
      <c r="D50" s="12" t="s">
        <v>28</v>
      </c>
      <c r="E50" s="18"/>
      <c r="F50" s="13" t="s">
        <v>287</v>
      </c>
      <c r="G50" s="14" t="s">
        <v>122</v>
      </c>
      <c r="H50" s="12" t="s">
        <v>288</v>
      </c>
      <c r="I50" s="14" t="s">
        <v>124</v>
      </c>
      <c r="J50" s="12" t="s">
        <v>307</v>
      </c>
      <c r="K50" s="12" t="s">
        <v>273</v>
      </c>
      <c r="L50" s="15">
        <v>13200</v>
      </c>
      <c r="M50" s="16" t="s">
        <v>127</v>
      </c>
      <c r="N50" s="16" t="s">
        <v>185</v>
      </c>
      <c r="O50" s="12" t="s">
        <v>186</v>
      </c>
      <c r="P50" s="16" t="s">
        <v>308</v>
      </c>
      <c r="Q50" s="16" t="s">
        <v>100</v>
      </c>
      <c r="R50" s="15">
        <v>13200</v>
      </c>
      <c r="S50" s="15">
        <v>0</v>
      </c>
      <c r="T50" s="15">
        <v>0</v>
      </c>
      <c r="U50" s="15">
        <v>0</v>
      </c>
    </row>
    <row r="51" spans="1:21" ht="45" x14ac:dyDescent="0.25">
      <c r="A51" s="12" t="s">
        <v>25</v>
      </c>
      <c r="B51" s="12" t="s">
        <v>309</v>
      </c>
      <c r="C51" s="12" t="s">
        <v>300</v>
      </c>
      <c r="D51" s="12" t="s">
        <v>28</v>
      </c>
      <c r="E51" s="12"/>
      <c r="F51" s="13" t="s">
        <v>221</v>
      </c>
      <c r="G51" s="14" t="s">
        <v>122</v>
      </c>
      <c r="H51" s="12" t="s">
        <v>222</v>
      </c>
      <c r="I51" s="14" t="s">
        <v>124</v>
      </c>
      <c r="J51" s="12" t="s">
        <v>223</v>
      </c>
      <c r="K51" s="12" t="s">
        <v>135</v>
      </c>
      <c r="L51" s="15">
        <v>5670</v>
      </c>
      <c r="M51" s="16" t="s">
        <v>127</v>
      </c>
      <c r="N51" s="16" t="s">
        <v>224</v>
      </c>
      <c r="O51" s="12" t="s">
        <v>225</v>
      </c>
      <c r="P51" s="16" t="s">
        <v>310</v>
      </c>
      <c r="Q51" s="16" t="s">
        <v>100</v>
      </c>
      <c r="R51" s="15">
        <v>5670</v>
      </c>
      <c r="S51" s="15">
        <v>5670</v>
      </c>
      <c r="T51" s="15">
        <v>0</v>
      </c>
      <c r="U51" s="15">
        <v>0</v>
      </c>
    </row>
    <row r="52" spans="1:21" ht="45" x14ac:dyDescent="0.25">
      <c r="A52" s="12" t="s">
        <v>25</v>
      </c>
      <c r="B52" s="12" t="s">
        <v>311</v>
      </c>
      <c r="C52" s="12" t="s">
        <v>312</v>
      </c>
      <c r="D52" s="12" t="s">
        <v>28</v>
      </c>
      <c r="E52" s="12"/>
      <c r="F52" s="13" t="s">
        <v>270</v>
      </c>
      <c r="G52" s="14" t="s">
        <v>122</v>
      </c>
      <c r="H52" s="12" t="s">
        <v>271</v>
      </c>
      <c r="I52" s="14" t="s">
        <v>124</v>
      </c>
      <c r="J52" s="12" t="s">
        <v>313</v>
      </c>
      <c r="K52" s="12" t="s">
        <v>314</v>
      </c>
      <c r="L52" s="15">
        <v>3400</v>
      </c>
      <c r="M52" s="16" t="s">
        <v>127</v>
      </c>
      <c r="N52" s="16" t="s">
        <v>224</v>
      </c>
      <c r="O52" s="12" t="s">
        <v>225</v>
      </c>
      <c r="P52" s="16" t="s">
        <v>315</v>
      </c>
      <c r="Q52" s="16" t="s">
        <v>243</v>
      </c>
      <c r="R52" s="15">
        <v>3400</v>
      </c>
      <c r="S52" s="15">
        <v>3400</v>
      </c>
      <c r="T52" s="15">
        <v>0</v>
      </c>
      <c r="U52" s="15">
        <v>0</v>
      </c>
    </row>
    <row r="53" spans="1:21" ht="33.75" x14ac:dyDescent="0.25">
      <c r="A53" s="12" t="s">
        <v>25</v>
      </c>
      <c r="B53" s="12" t="s">
        <v>316</v>
      </c>
      <c r="C53" s="12" t="s">
        <v>312</v>
      </c>
      <c r="D53" s="12" t="s">
        <v>28</v>
      </c>
      <c r="E53" s="18"/>
      <c r="F53" s="13" t="s">
        <v>317</v>
      </c>
      <c r="G53" s="14" t="s">
        <v>122</v>
      </c>
      <c r="H53" s="12" t="s">
        <v>318</v>
      </c>
      <c r="I53" s="14" t="s">
        <v>124</v>
      </c>
      <c r="J53" s="12" t="s">
        <v>319</v>
      </c>
      <c r="K53" s="12" t="s">
        <v>320</v>
      </c>
      <c r="L53" s="15">
        <v>549000</v>
      </c>
      <c r="M53" s="16" t="s">
        <v>35</v>
      </c>
      <c r="N53" s="16" t="s">
        <v>321</v>
      </c>
      <c r="O53" s="12" t="s">
        <v>322</v>
      </c>
      <c r="P53" s="16" t="s">
        <v>323</v>
      </c>
      <c r="Q53" s="16" t="s">
        <v>39</v>
      </c>
      <c r="R53" s="15">
        <v>549000</v>
      </c>
      <c r="S53" s="15">
        <v>0</v>
      </c>
      <c r="T53" s="15">
        <v>0</v>
      </c>
      <c r="U53" s="15">
        <v>0</v>
      </c>
    </row>
    <row r="54" spans="1:21" ht="45" x14ac:dyDescent="0.25">
      <c r="A54" s="12" t="s">
        <v>25</v>
      </c>
      <c r="B54" s="12" t="s">
        <v>324</v>
      </c>
      <c r="C54" s="12" t="s">
        <v>312</v>
      </c>
      <c r="D54" s="12" t="s">
        <v>28</v>
      </c>
      <c r="E54" s="18"/>
      <c r="F54" s="13" t="s">
        <v>325</v>
      </c>
      <c r="G54" s="14" t="s">
        <v>122</v>
      </c>
      <c r="H54" s="12" t="s">
        <v>326</v>
      </c>
      <c r="I54" s="14" t="s">
        <v>124</v>
      </c>
      <c r="J54" s="12" t="s">
        <v>327</v>
      </c>
      <c r="K54" s="12" t="s">
        <v>314</v>
      </c>
      <c r="L54" s="15">
        <v>21000</v>
      </c>
      <c r="M54" s="16" t="s">
        <v>127</v>
      </c>
      <c r="N54" s="16" t="s">
        <v>185</v>
      </c>
      <c r="O54" s="12" t="s">
        <v>186</v>
      </c>
      <c r="P54" s="16" t="s">
        <v>328</v>
      </c>
      <c r="Q54" s="16" t="s">
        <v>100</v>
      </c>
      <c r="R54" s="15">
        <v>21000</v>
      </c>
      <c r="S54" s="15">
        <v>6160</v>
      </c>
      <c r="T54" s="15">
        <v>0</v>
      </c>
      <c r="U54" s="15">
        <v>0</v>
      </c>
    </row>
    <row r="55" spans="1:21" ht="45" x14ac:dyDescent="0.25">
      <c r="A55" s="12" t="s">
        <v>25</v>
      </c>
      <c r="B55" s="12" t="s">
        <v>329</v>
      </c>
      <c r="C55" s="12" t="s">
        <v>312</v>
      </c>
      <c r="D55" s="12" t="s">
        <v>28</v>
      </c>
      <c r="E55" s="18"/>
      <c r="F55" s="13" t="s">
        <v>330</v>
      </c>
      <c r="G55" s="14" t="s">
        <v>122</v>
      </c>
      <c r="H55" s="12" t="s">
        <v>331</v>
      </c>
      <c r="I55" s="14" t="s">
        <v>124</v>
      </c>
      <c r="J55" s="12" t="s">
        <v>332</v>
      </c>
      <c r="K55" s="12" t="s">
        <v>333</v>
      </c>
      <c r="L55" s="15">
        <v>138000</v>
      </c>
      <c r="M55" s="16" t="s">
        <v>127</v>
      </c>
      <c r="N55" s="16" t="s">
        <v>144</v>
      </c>
      <c r="O55" s="12" t="s">
        <v>145</v>
      </c>
      <c r="P55" s="16" t="s">
        <v>334</v>
      </c>
      <c r="Q55" s="16" t="s">
        <v>100</v>
      </c>
      <c r="R55" s="15">
        <v>138000</v>
      </c>
      <c r="S55" s="15">
        <v>138000</v>
      </c>
      <c r="T55" s="15">
        <v>138000</v>
      </c>
      <c r="U55" s="15">
        <v>0</v>
      </c>
    </row>
    <row r="56" spans="1:21" ht="45" x14ac:dyDescent="0.25">
      <c r="A56" s="12" t="s">
        <v>25</v>
      </c>
      <c r="B56" s="12" t="s">
        <v>335</v>
      </c>
      <c r="C56" s="12" t="s">
        <v>312</v>
      </c>
      <c r="D56" s="12" t="s">
        <v>28</v>
      </c>
      <c r="E56" s="18"/>
      <c r="F56" s="13" t="s">
        <v>336</v>
      </c>
      <c r="G56" s="14" t="s">
        <v>122</v>
      </c>
      <c r="H56" s="12" t="s">
        <v>337</v>
      </c>
      <c r="I56" s="14" t="s">
        <v>124</v>
      </c>
      <c r="J56" s="12" t="s">
        <v>338</v>
      </c>
      <c r="K56" s="12" t="s">
        <v>314</v>
      </c>
      <c r="L56" s="15">
        <v>18717.599999999999</v>
      </c>
      <c r="M56" s="16" t="s">
        <v>127</v>
      </c>
      <c r="N56" s="16" t="s">
        <v>185</v>
      </c>
      <c r="O56" s="12" t="s">
        <v>186</v>
      </c>
      <c r="P56" s="16" t="s">
        <v>339</v>
      </c>
      <c r="Q56" s="16" t="s">
        <v>100</v>
      </c>
      <c r="R56" s="15">
        <v>18717.599999999999</v>
      </c>
      <c r="S56" s="15">
        <v>0</v>
      </c>
      <c r="T56" s="15">
        <v>0</v>
      </c>
      <c r="U56" s="15">
        <v>0</v>
      </c>
    </row>
    <row r="57" spans="1:21" ht="67.5" x14ac:dyDescent="0.25">
      <c r="A57" s="12" t="s">
        <v>25</v>
      </c>
      <c r="B57" s="12" t="s">
        <v>340</v>
      </c>
      <c r="C57" s="12" t="s">
        <v>341</v>
      </c>
      <c r="D57" s="12" t="s">
        <v>28</v>
      </c>
      <c r="E57" s="18"/>
      <c r="F57" s="13" t="s">
        <v>29</v>
      </c>
      <c r="G57" s="14" t="s">
        <v>30</v>
      </c>
      <c r="H57" s="12" t="s">
        <v>31</v>
      </c>
      <c r="I57" s="14" t="s">
        <v>32</v>
      </c>
      <c r="J57" s="12" t="s">
        <v>33</v>
      </c>
      <c r="K57" s="12" t="s">
        <v>34</v>
      </c>
      <c r="L57" s="15">
        <v>44073690</v>
      </c>
      <c r="M57" s="16" t="s">
        <v>35</v>
      </c>
      <c r="N57" s="16" t="s">
        <v>36</v>
      </c>
      <c r="O57" s="12" t="s">
        <v>37</v>
      </c>
      <c r="P57" s="16" t="s">
        <v>342</v>
      </c>
      <c r="Q57" s="16" t="s">
        <v>100</v>
      </c>
      <c r="R57" s="15">
        <v>164645</v>
      </c>
      <c r="S57" s="15">
        <v>164645</v>
      </c>
      <c r="T57" s="15">
        <v>164645</v>
      </c>
      <c r="U57" s="15">
        <v>0</v>
      </c>
    </row>
    <row r="58" spans="1:21" ht="67.5" x14ac:dyDescent="0.25">
      <c r="A58" s="12" t="s">
        <v>25</v>
      </c>
      <c r="B58" s="12" t="s">
        <v>343</v>
      </c>
      <c r="C58" s="12" t="s">
        <v>341</v>
      </c>
      <c r="D58" s="12" t="s">
        <v>28</v>
      </c>
      <c r="E58" s="18"/>
      <c r="F58" s="13" t="s">
        <v>29</v>
      </c>
      <c r="G58" s="14" t="s">
        <v>30</v>
      </c>
      <c r="H58" s="12" t="s">
        <v>31</v>
      </c>
      <c r="I58" s="14" t="s">
        <v>32</v>
      </c>
      <c r="J58" s="12" t="s">
        <v>33</v>
      </c>
      <c r="K58" s="12" t="s">
        <v>34</v>
      </c>
      <c r="L58" s="15">
        <v>44073690</v>
      </c>
      <c r="M58" s="16" t="s">
        <v>35</v>
      </c>
      <c r="N58" s="16" t="s">
        <v>36</v>
      </c>
      <c r="O58" s="12" t="s">
        <v>37</v>
      </c>
      <c r="P58" s="16" t="s">
        <v>344</v>
      </c>
      <c r="Q58" s="16" t="s">
        <v>100</v>
      </c>
      <c r="R58" s="15">
        <v>3315452.77</v>
      </c>
      <c r="S58" s="15">
        <v>2422943.12</v>
      </c>
      <c r="T58" s="15">
        <v>2422943.12</v>
      </c>
      <c r="U58" s="15">
        <v>775115</v>
      </c>
    </row>
    <row r="59" spans="1:21" ht="67.5" x14ac:dyDescent="0.25">
      <c r="A59" s="12" t="s">
        <v>25</v>
      </c>
      <c r="B59" s="12" t="s">
        <v>345</v>
      </c>
      <c r="C59" s="12" t="s">
        <v>341</v>
      </c>
      <c r="D59" s="12" t="s">
        <v>28</v>
      </c>
      <c r="E59" s="18"/>
      <c r="F59" s="13" t="s">
        <v>29</v>
      </c>
      <c r="G59" s="14" t="s">
        <v>30</v>
      </c>
      <c r="H59" s="12" t="s">
        <v>31</v>
      </c>
      <c r="I59" s="14" t="s">
        <v>32</v>
      </c>
      <c r="J59" s="12" t="s">
        <v>33</v>
      </c>
      <c r="K59" s="12" t="s">
        <v>34</v>
      </c>
      <c r="L59" s="15">
        <v>44073690</v>
      </c>
      <c r="M59" s="16" t="s">
        <v>35</v>
      </c>
      <c r="N59" s="16" t="s">
        <v>36</v>
      </c>
      <c r="O59" s="12" t="s">
        <v>37</v>
      </c>
      <c r="P59" s="16" t="s">
        <v>346</v>
      </c>
      <c r="Q59" s="16" t="s">
        <v>100</v>
      </c>
      <c r="R59" s="15">
        <v>3662027.23</v>
      </c>
      <c r="S59" s="15">
        <v>3662027.23</v>
      </c>
      <c r="T59" s="15">
        <v>3662027.23</v>
      </c>
      <c r="U59" s="15">
        <v>0</v>
      </c>
    </row>
    <row r="60" spans="1:21" ht="45" x14ac:dyDescent="0.25">
      <c r="A60" s="12" t="s">
        <v>25</v>
      </c>
      <c r="B60" s="12" t="s">
        <v>347</v>
      </c>
      <c r="C60" s="12" t="s">
        <v>348</v>
      </c>
      <c r="D60" s="12" t="s">
        <v>28</v>
      </c>
      <c r="E60" s="18"/>
      <c r="F60" s="13" t="s">
        <v>349</v>
      </c>
      <c r="G60" s="14" t="s">
        <v>122</v>
      </c>
      <c r="H60" s="12" t="s">
        <v>350</v>
      </c>
      <c r="I60" s="14" t="s">
        <v>124</v>
      </c>
      <c r="J60" s="12" t="s">
        <v>351</v>
      </c>
      <c r="K60" s="12" t="s">
        <v>314</v>
      </c>
      <c r="L60" s="15">
        <v>9706</v>
      </c>
      <c r="M60" s="16" t="s">
        <v>127</v>
      </c>
      <c r="N60" s="16" t="s">
        <v>136</v>
      </c>
      <c r="O60" s="12" t="s">
        <v>137</v>
      </c>
      <c r="P60" s="16" t="s">
        <v>352</v>
      </c>
      <c r="Q60" s="16" t="s">
        <v>100</v>
      </c>
      <c r="R60" s="15">
        <v>9706</v>
      </c>
      <c r="S60" s="15">
        <v>0</v>
      </c>
      <c r="T60" s="15">
        <v>0</v>
      </c>
      <c r="U60" s="15">
        <v>0</v>
      </c>
    </row>
    <row r="61" spans="1:21" ht="45" x14ac:dyDescent="0.25">
      <c r="A61" s="12" t="s">
        <v>25</v>
      </c>
      <c r="B61" s="12" t="s">
        <v>353</v>
      </c>
      <c r="C61" s="12" t="s">
        <v>348</v>
      </c>
      <c r="D61" s="12" t="s">
        <v>28</v>
      </c>
      <c r="E61" s="18"/>
      <c r="F61" s="13" t="s">
        <v>354</v>
      </c>
      <c r="G61" s="14" t="s">
        <v>122</v>
      </c>
      <c r="H61" s="12" t="s">
        <v>355</v>
      </c>
      <c r="I61" s="14" t="s">
        <v>124</v>
      </c>
      <c r="J61" s="12" t="s">
        <v>356</v>
      </c>
      <c r="K61" s="12" t="s">
        <v>320</v>
      </c>
      <c r="L61" s="15">
        <v>104720</v>
      </c>
      <c r="M61" s="16" t="s">
        <v>127</v>
      </c>
      <c r="N61" s="16" t="s">
        <v>185</v>
      </c>
      <c r="O61" s="12" t="s">
        <v>186</v>
      </c>
      <c r="P61" s="16" t="s">
        <v>357</v>
      </c>
      <c r="Q61" s="16" t="s">
        <v>100</v>
      </c>
      <c r="R61" s="15">
        <v>104720</v>
      </c>
      <c r="S61" s="15">
        <v>104720</v>
      </c>
      <c r="T61" s="15">
        <v>0</v>
      </c>
      <c r="U61" s="15">
        <v>0</v>
      </c>
    </row>
    <row r="62" spans="1:21" ht="45" x14ac:dyDescent="0.25">
      <c r="A62" s="12" t="s">
        <v>25</v>
      </c>
      <c r="B62" s="12" t="s">
        <v>358</v>
      </c>
      <c r="C62" s="12" t="s">
        <v>348</v>
      </c>
      <c r="D62" s="12" t="s">
        <v>28</v>
      </c>
      <c r="E62" s="18"/>
      <c r="F62" s="13" t="s">
        <v>270</v>
      </c>
      <c r="G62" s="14" t="s">
        <v>122</v>
      </c>
      <c r="H62" s="12" t="s">
        <v>271</v>
      </c>
      <c r="I62" s="14" t="s">
        <v>124</v>
      </c>
      <c r="J62" s="12" t="s">
        <v>359</v>
      </c>
      <c r="K62" s="12" t="s">
        <v>314</v>
      </c>
      <c r="L62" s="15">
        <v>6664</v>
      </c>
      <c r="M62" s="16" t="s">
        <v>127</v>
      </c>
      <c r="N62" s="16" t="s">
        <v>360</v>
      </c>
      <c r="O62" s="12" t="s">
        <v>361</v>
      </c>
      <c r="P62" s="16" t="s">
        <v>362</v>
      </c>
      <c r="Q62" s="16" t="s">
        <v>100</v>
      </c>
      <c r="R62" s="15">
        <v>6664</v>
      </c>
      <c r="S62" s="15">
        <v>6664</v>
      </c>
      <c r="T62" s="15">
        <v>0</v>
      </c>
      <c r="U62" s="15">
        <v>0</v>
      </c>
    </row>
    <row r="63" spans="1:21" ht="78.75" x14ac:dyDescent="0.25">
      <c r="A63" s="12" t="s">
        <v>25</v>
      </c>
      <c r="B63" s="12" t="s">
        <v>363</v>
      </c>
      <c r="C63" s="12" t="s">
        <v>348</v>
      </c>
      <c r="D63" s="12" t="s">
        <v>57</v>
      </c>
      <c r="E63" s="18" t="s">
        <v>58</v>
      </c>
      <c r="F63" s="13" t="s">
        <v>364</v>
      </c>
      <c r="G63" s="14" t="s">
        <v>60</v>
      </c>
      <c r="H63" s="12"/>
      <c r="I63" s="14" t="s">
        <v>61</v>
      </c>
      <c r="J63" s="12" t="s">
        <v>365</v>
      </c>
      <c r="K63" s="12" t="s">
        <v>366</v>
      </c>
      <c r="L63" s="15">
        <v>3401367</v>
      </c>
      <c r="M63" s="16" t="s">
        <v>64</v>
      </c>
      <c r="N63" s="16" t="s">
        <v>367</v>
      </c>
      <c r="O63" s="12" t="s">
        <v>368</v>
      </c>
      <c r="P63" s="16" t="s">
        <v>369</v>
      </c>
      <c r="Q63" s="16" t="s">
        <v>39</v>
      </c>
      <c r="R63" s="15">
        <v>190000</v>
      </c>
      <c r="S63" s="15">
        <v>77627.350000000006</v>
      </c>
      <c r="T63" s="15">
        <v>77627.350000000006</v>
      </c>
      <c r="U63" s="15">
        <v>0</v>
      </c>
    </row>
    <row r="64" spans="1:21" ht="78.75" x14ac:dyDescent="0.25">
      <c r="A64" s="12" t="s">
        <v>25</v>
      </c>
      <c r="B64" s="12" t="s">
        <v>370</v>
      </c>
      <c r="C64" s="12" t="s">
        <v>348</v>
      </c>
      <c r="D64" s="12" t="s">
        <v>57</v>
      </c>
      <c r="E64" s="18" t="s">
        <v>58</v>
      </c>
      <c r="F64" s="13" t="s">
        <v>364</v>
      </c>
      <c r="G64" s="14" t="s">
        <v>60</v>
      </c>
      <c r="H64" s="12"/>
      <c r="I64" s="14" t="s">
        <v>61</v>
      </c>
      <c r="J64" s="12" t="s">
        <v>365</v>
      </c>
      <c r="K64" s="12" t="s">
        <v>366</v>
      </c>
      <c r="L64" s="15">
        <v>3401367</v>
      </c>
      <c r="M64" s="16" t="s">
        <v>64</v>
      </c>
      <c r="N64" s="16" t="s">
        <v>367</v>
      </c>
      <c r="O64" s="12" t="s">
        <v>368</v>
      </c>
      <c r="P64" s="16" t="s">
        <v>371</v>
      </c>
      <c r="Q64" s="16" t="s">
        <v>39</v>
      </c>
      <c r="R64" s="15">
        <v>50000</v>
      </c>
      <c r="S64" s="15">
        <v>0</v>
      </c>
      <c r="T64" s="15">
        <v>0</v>
      </c>
      <c r="U64" s="15">
        <v>0</v>
      </c>
    </row>
    <row r="65" spans="1:21" ht="45" x14ac:dyDescent="0.25">
      <c r="A65" s="12" t="s">
        <v>25</v>
      </c>
      <c r="B65" s="12" t="s">
        <v>372</v>
      </c>
      <c r="C65" s="12" t="s">
        <v>348</v>
      </c>
      <c r="D65" s="12" t="s">
        <v>28</v>
      </c>
      <c r="E65" s="18"/>
      <c r="F65" s="13" t="s">
        <v>373</v>
      </c>
      <c r="G65" s="14" t="s">
        <v>374</v>
      </c>
      <c r="H65" s="12" t="s">
        <v>375</v>
      </c>
      <c r="I65" s="14" t="s">
        <v>32</v>
      </c>
      <c r="J65" s="12" t="s">
        <v>376</v>
      </c>
      <c r="K65" s="12" t="s">
        <v>377</v>
      </c>
      <c r="L65" s="15">
        <v>14778210.710000001</v>
      </c>
      <c r="M65" s="16" t="s">
        <v>378</v>
      </c>
      <c r="N65" s="16" t="s">
        <v>379</v>
      </c>
      <c r="O65" s="12" t="s">
        <v>380</v>
      </c>
      <c r="P65" s="16" t="s">
        <v>381</v>
      </c>
      <c r="Q65" s="16" t="s">
        <v>39</v>
      </c>
      <c r="R65" s="15">
        <v>200000</v>
      </c>
      <c r="S65" s="15">
        <v>0</v>
      </c>
      <c r="T65" s="15">
        <v>0</v>
      </c>
      <c r="U65" s="15">
        <v>0</v>
      </c>
    </row>
    <row r="66" spans="1:21" ht="45" x14ac:dyDescent="0.25">
      <c r="A66" s="12" t="s">
        <v>25</v>
      </c>
      <c r="B66" s="12" t="s">
        <v>382</v>
      </c>
      <c r="C66" s="12" t="s">
        <v>383</v>
      </c>
      <c r="D66" s="12" t="s">
        <v>28</v>
      </c>
      <c r="E66" s="18"/>
      <c r="F66" s="13" t="s">
        <v>384</v>
      </c>
      <c r="G66" s="14" t="s">
        <v>122</v>
      </c>
      <c r="H66" s="12" t="s">
        <v>385</v>
      </c>
      <c r="I66" s="14" t="s">
        <v>124</v>
      </c>
      <c r="J66" s="12" t="s">
        <v>386</v>
      </c>
      <c r="K66" s="12" t="s">
        <v>314</v>
      </c>
      <c r="L66" s="15">
        <v>9000</v>
      </c>
      <c r="M66" s="16" t="s">
        <v>127</v>
      </c>
      <c r="N66" s="16" t="s">
        <v>387</v>
      </c>
      <c r="O66" s="12" t="s">
        <v>388</v>
      </c>
      <c r="P66" s="16" t="s">
        <v>389</v>
      </c>
      <c r="Q66" s="16" t="s">
        <v>100</v>
      </c>
      <c r="R66" s="15">
        <v>9000</v>
      </c>
      <c r="S66" s="15">
        <v>9000</v>
      </c>
      <c r="T66" s="15">
        <v>0</v>
      </c>
      <c r="U66" s="15">
        <v>0</v>
      </c>
    </row>
    <row r="67" spans="1:21" ht="45" x14ac:dyDescent="0.25">
      <c r="A67" s="12" t="s">
        <v>25</v>
      </c>
      <c r="B67" s="12" t="s">
        <v>390</v>
      </c>
      <c r="C67" s="12" t="s">
        <v>383</v>
      </c>
      <c r="D67" s="12" t="s">
        <v>28</v>
      </c>
      <c r="E67" s="18"/>
      <c r="F67" s="13" t="s">
        <v>148</v>
      </c>
      <c r="G67" s="14" t="s">
        <v>122</v>
      </c>
      <c r="H67" s="12" t="s">
        <v>149</v>
      </c>
      <c r="I67" s="14" t="s">
        <v>124</v>
      </c>
      <c r="J67" s="12" t="s">
        <v>391</v>
      </c>
      <c r="K67" s="12" t="s">
        <v>333</v>
      </c>
      <c r="L67" s="15">
        <v>8940</v>
      </c>
      <c r="M67" s="16" t="s">
        <v>127</v>
      </c>
      <c r="N67" s="16" t="s">
        <v>144</v>
      </c>
      <c r="O67" s="12" t="s">
        <v>145</v>
      </c>
      <c r="P67" s="16" t="s">
        <v>392</v>
      </c>
      <c r="Q67" s="16" t="s">
        <v>100</v>
      </c>
      <c r="R67" s="15">
        <v>8940</v>
      </c>
      <c r="S67" s="15">
        <v>8940</v>
      </c>
      <c r="T67" s="15">
        <v>0</v>
      </c>
      <c r="U67" s="15">
        <v>0</v>
      </c>
    </row>
    <row r="68" spans="1:21" ht="56.25" x14ac:dyDescent="0.25">
      <c r="A68" s="12" t="s">
        <v>25</v>
      </c>
      <c r="B68" s="12" t="s">
        <v>393</v>
      </c>
      <c r="C68" s="12" t="s">
        <v>383</v>
      </c>
      <c r="D68" s="12" t="s">
        <v>28</v>
      </c>
      <c r="E68" s="18"/>
      <c r="F68" s="13" t="s">
        <v>317</v>
      </c>
      <c r="G68" s="14" t="s">
        <v>122</v>
      </c>
      <c r="H68" s="12" t="s">
        <v>318</v>
      </c>
      <c r="I68" s="14" t="s">
        <v>124</v>
      </c>
      <c r="J68" s="12" t="s">
        <v>394</v>
      </c>
      <c r="K68" s="12" t="s">
        <v>320</v>
      </c>
      <c r="L68" s="15">
        <v>8400</v>
      </c>
      <c r="M68" s="16" t="s">
        <v>35</v>
      </c>
      <c r="N68" s="16" t="s">
        <v>395</v>
      </c>
      <c r="O68" s="12" t="s">
        <v>396</v>
      </c>
      <c r="P68" s="16" t="s">
        <v>397</v>
      </c>
      <c r="Q68" s="16" t="s">
        <v>39</v>
      </c>
      <c r="R68" s="15">
        <v>8400</v>
      </c>
      <c r="S68" s="15">
        <v>8400</v>
      </c>
      <c r="T68" s="15">
        <v>0</v>
      </c>
      <c r="U68" s="15">
        <v>0</v>
      </c>
    </row>
    <row r="69" spans="1:21" ht="33.75" x14ac:dyDescent="0.25">
      <c r="A69" s="12" t="s">
        <v>25</v>
      </c>
      <c r="B69" s="12" t="s">
        <v>398</v>
      </c>
      <c r="C69" s="12" t="s">
        <v>383</v>
      </c>
      <c r="D69" s="12" t="s">
        <v>28</v>
      </c>
      <c r="E69" s="18"/>
      <c r="F69" s="13" t="s">
        <v>399</v>
      </c>
      <c r="G69" s="14" t="s">
        <v>122</v>
      </c>
      <c r="H69" s="12" t="s">
        <v>400</v>
      </c>
      <c r="I69" s="14" t="s">
        <v>124</v>
      </c>
      <c r="J69" s="12" t="s">
        <v>401</v>
      </c>
      <c r="K69" s="12" t="s">
        <v>135</v>
      </c>
      <c r="L69" s="15">
        <v>40000</v>
      </c>
      <c r="M69" s="16" t="s">
        <v>127</v>
      </c>
      <c r="N69" s="16" t="s">
        <v>395</v>
      </c>
      <c r="O69" s="12" t="s">
        <v>396</v>
      </c>
      <c r="P69" s="16" t="s">
        <v>402</v>
      </c>
      <c r="Q69" s="16" t="s">
        <v>100</v>
      </c>
      <c r="R69" s="15">
        <v>40000</v>
      </c>
      <c r="S69" s="15">
        <v>0</v>
      </c>
      <c r="T69" s="15">
        <v>0</v>
      </c>
      <c r="U69" s="15">
        <v>0</v>
      </c>
    </row>
    <row r="70" spans="1:21" ht="45" x14ac:dyDescent="0.25">
      <c r="A70" s="12" t="s">
        <v>25</v>
      </c>
      <c r="B70" s="12" t="s">
        <v>403</v>
      </c>
      <c r="C70" s="12" t="s">
        <v>383</v>
      </c>
      <c r="D70" s="12" t="s">
        <v>28</v>
      </c>
      <c r="E70" s="18"/>
      <c r="F70" s="13" t="s">
        <v>166</v>
      </c>
      <c r="G70" s="14" t="s">
        <v>122</v>
      </c>
      <c r="H70" s="12" t="s">
        <v>167</v>
      </c>
      <c r="I70" s="14" t="s">
        <v>124</v>
      </c>
      <c r="J70" s="12" t="s">
        <v>404</v>
      </c>
      <c r="K70" s="12" t="s">
        <v>333</v>
      </c>
      <c r="L70" s="15">
        <v>33739.800000000003</v>
      </c>
      <c r="M70" s="16" t="s">
        <v>127</v>
      </c>
      <c r="N70" s="16" t="s">
        <v>405</v>
      </c>
      <c r="O70" s="12" t="s">
        <v>406</v>
      </c>
      <c r="P70" s="16" t="s">
        <v>407</v>
      </c>
      <c r="Q70" s="16" t="s">
        <v>100</v>
      </c>
      <c r="R70" s="15">
        <v>15804</v>
      </c>
      <c r="S70" s="15">
        <v>0</v>
      </c>
      <c r="T70" s="15">
        <v>0</v>
      </c>
      <c r="U70" s="15">
        <v>0</v>
      </c>
    </row>
    <row r="71" spans="1:21" ht="45" x14ac:dyDescent="0.25">
      <c r="A71" s="12" t="s">
        <v>25</v>
      </c>
      <c r="B71" s="12" t="s">
        <v>408</v>
      </c>
      <c r="C71" s="12" t="s">
        <v>383</v>
      </c>
      <c r="D71" s="12" t="s">
        <v>28</v>
      </c>
      <c r="E71" s="18"/>
      <c r="F71" s="13" t="s">
        <v>409</v>
      </c>
      <c r="G71" s="14" t="s">
        <v>122</v>
      </c>
      <c r="H71" s="12" t="s">
        <v>410</v>
      </c>
      <c r="I71" s="14" t="s">
        <v>124</v>
      </c>
      <c r="J71" s="12" t="s">
        <v>411</v>
      </c>
      <c r="K71" s="12" t="s">
        <v>333</v>
      </c>
      <c r="L71" s="15">
        <v>6784</v>
      </c>
      <c r="M71" s="16" t="s">
        <v>127</v>
      </c>
      <c r="N71" s="16" t="s">
        <v>144</v>
      </c>
      <c r="O71" s="12" t="s">
        <v>145</v>
      </c>
      <c r="P71" s="16" t="s">
        <v>412</v>
      </c>
      <c r="Q71" s="16" t="s">
        <v>100</v>
      </c>
      <c r="R71" s="15">
        <v>6784</v>
      </c>
      <c r="S71" s="15">
        <v>6784</v>
      </c>
      <c r="T71" s="15">
        <v>0</v>
      </c>
      <c r="U71" s="15">
        <v>0</v>
      </c>
    </row>
    <row r="72" spans="1:21" ht="33.75" x14ac:dyDescent="0.25">
      <c r="A72" s="12" t="s">
        <v>25</v>
      </c>
      <c r="B72" s="12" t="s">
        <v>413</v>
      </c>
      <c r="C72" s="12" t="s">
        <v>414</v>
      </c>
      <c r="D72" s="12" t="s">
        <v>28</v>
      </c>
      <c r="E72" s="18"/>
      <c r="F72" s="13" t="s">
        <v>415</v>
      </c>
      <c r="G72" s="14" t="s">
        <v>122</v>
      </c>
      <c r="H72" s="12" t="s">
        <v>416</v>
      </c>
      <c r="I72" s="14" t="s">
        <v>124</v>
      </c>
      <c r="J72" s="12" t="s">
        <v>417</v>
      </c>
      <c r="K72" s="12" t="s">
        <v>418</v>
      </c>
      <c r="L72" s="15">
        <v>3400</v>
      </c>
      <c r="M72" s="16" t="s">
        <v>127</v>
      </c>
      <c r="N72" s="16" t="s">
        <v>144</v>
      </c>
      <c r="O72" s="12" t="s">
        <v>145</v>
      </c>
      <c r="P72" s="16" t="s">
        <v>419</v>
      </c>
      <c r="Q72" s="16" t="s">
        <v>100</v>
      </c>
      <c r="R72" s="15">
        <v>3400</v>
      </c>
      <c r="S72" s="15">
        <v>3400</v>
      </c>
      <c r="T72" s="15">
        <v>0</v>
      </c>
      <c r="U72" s="15">
        <v>0</v>
      </c>
    </row>
    <row r="73" spans="1:21" ht="67.5" x14ac:dyDescent="0.25">
      <c r="A73" s="12" t="s">
        <v>25</v>
      </c>
      <c r="B73" s="12" t="s">
        <v>420</v>
      </c>
      <c r="C73" s="12" t="s">
        <v>414</v>
      </c>
      <c r="D73" s="12" t="s">
        <v>57</v>
      </c>
      <c r="E73" s="18" t="s">
        <v>58</v>
      </c>
      <c r="F73" s="13" t="s">
        <v>421</v>
      </c>
      <c r="G73" s="14" t="s">
        <v>60</v>
      </c>
      <c r="H73" s="12"/>
      <c r="I73" s="14" t="s">
        <v>61</v>
      </c>
      <c r="J73" s="12" t="s">
        <v>422</v>
      </c>
      <c r="K73" s="12" t="s">
        <v>423</v>
      </c>
      <c r="L73" s="15">
        <v>7128905.1900000004</v>
      </c>
      <c r="M73" s="16" t="s">
        <v>64</v>
      </c>
      <c r="N73" s="16" t="s">
        <v>424</v>
      </c>
      <c r="O73" s="12" t="s">
        <v>425</v>
      </c>
      <c r="P73" s="16" t="s">
        <v>426</v>
      </c>
      <c r="Q73" s="16" t="s">
        <v>100</v>
      </c>
      <c r="R73" s="15">
        <v>78891</v>
      </c>
      <c r="S73" s="15">
        <v>52594</v>
      </c>
      <c r="T73" s="15">
        <v>52594</v>
      </c>
      <c r="U73" s="15">
        <v>0</v>
      </c>
    </row>
    <row r="74" spans="1:21" ht="45" x14ac:dyDescent="0.25">
      <c r="A74" s="12" t="s">
        <v>25</v>
      </c>
      <c r="B74" s="12" t="s">
        <v>427</v>
      </c>
      <c r="C74" s="12" t="s">
        <v>414</v>
      </c>
      <c r="D74" s="12" t="s">
        <v>28</v>
      </c>
      <c r="E74" s="18"/>
      <c r="F74" s="13" t="s">
        <v>121</v>
      </c>
      <c r="G74" s="14" t="s">
        <v>122</v>
      </c>
      <c r="H74" s="12" t="s">
        <v>123</v>
      </c>
      <c r="I74" s="14" t="s">
        <v>124</v>
      </c>
      <c r="J74" s="12" t="s">
        <v>428</v>
      </c>
      <c r="K74" s="12" t="s">
        <v>429</v>
      </c>
      <c r="L74" s="15">
        <v>46000</v>
      </c>
      <c r="M74" s="16" t="s">
        <v>127</v>
      </c>
      <c r="N74" s="16" t="s">
        <v>195</v>
      </c>
      <c r="O74" s="12" t="s">
        <v>196</v>
      </c>
      <c r="P74" s="16" t="s">
        <v>430</v>
      </c>
      <c r="Q74" s="16" t="s">
        <v>100</v>
      </c>
      <c r="R74" s="15">
        <v>46000</v>
      </c>
      <c r="S74" s="15">
        <v>0</v>
      </c>
      <c r="T74" s="15">
        <v>0</v>
      </c>
      <c r="U74" s="15">
        <v>0</v>
      </c>
    </row>
    <row r="75" spans="1:21" ht="33.75" x14ac:dyDescent="0.25">
      <c r="A75" s="12" t="s">
        <v>25</v>
      </c>
      <c r="B75" s="12" t="s">
        <v>431</v>
      </c>
      <c r="C75" s="12" t="s">
        <v>414</v>
      </c>
      <c r="D75" s="12" t="s">
        <v>28</v>
      </c>
      <c r="E75" s="18"/>
      <c r="F75" s="13" t="s">
        <v>265</v>
      </c>
      <c r="G75" s="14" t="s">
        <v>122</v>
      </c>
      <c r="H75" s="12" t="s">
        <v>266</v>
      </c>
      <c r="I75" s="14" t="s">
        <v>124</v>
      </c>
      <c r="J75" s="12" t="s">
        <v>432</v>
      </c>
      <c r="K75" s="12" t="s">
        <v>429</v>
      </c>
      <c r="L75" s="15">
        <v>24150</v>
      </c>
      <c r="M75" s="16" t="s">
        <v>127</v>
      </c>
      <c r="N75" s="16" t="s">
        <v>136</v>
      </c>
      <c r="O75" s="12" t="s">
        <v>137</v>
      </c>
      <c r="P75" s="16" t="s">
        <v>433</v>
      </c>
      <c r="Q75" s="16" t="s">
        <v>100</v>
      </c>
      <c r="R75" s="15">
        <v>24150</v>
      </c>
      <c r="S75" s="15">
        <v>0</v>
      </c>
      <c r="T75" s="15">
        <v>0</v>
      </c>
      <c r="U75" s="15">
        <v>0</v>
      </c>
    </row>
    <row r="76" spans="1:21" ht="45" x14ac:dyDescent="0.25">
      <c r="A76" s="12" t="s">
        <v>25</v>
      </c>
      <c r="B76" s="12" t="s">
        <v>434</v>
      </c>
      <c r="C76" s="12" t="s">
        <v>435</v>
      </c>
      <c r="D76" s="12" t="s">
        <v>28</v>
      </c>
      <c r="E76" s="18"/>
      <c r="F76" s="13" t="s">
        <v>436</v>
      </c>
      <c r="G76" s="14" t="s">
        <v>122</v>
      </c>
      <c r="H76" s="12" t="s">
        <v>437</v>
      </c>
      <c r="I76" s="14" t="s">
        <v>124</v>
      </c>
      <c r="J76" s="12" t="s">
        <v>438</v>
      </c>
      <c r="K76" s="12" t="s">
        <v>439</v>
      </c>
      <c r="L76" s="15">
        <v>3691</v>
      </c>
      <c r="M76" s="16" t="s">
        <v>127</v>
      </c>
      <c r="N76" s="16" t="s">
        <v>144</v>
      </c>
      <c r="O76" s="12" t="s">
        <v>145</v>
      </c>
      <c r="P76" s="16" t="s">
        <v>440</v>
      </c>
      <c r="Q76" s="16" t="s">
        <v>100</v>
      </c>
      <c r="R76" s="15">
        <v>3691</v>
      </c>
      <c r="S76" s="15">
        <v>3691</v>
      </c>
      <c r="T76" s="15">
        <v>0</v>
      </c>
      <c r="U76" s="15">
        <v>0</v>
      </c>
    </row>
    <row r="77" spans="1:21" ht="45" x14ac:dyDescent="0.25">
      <c r="A77" s="12" t="s">
        <v>25</v>
      </c>
      <c r="B77" s="12" t="s">
        <v>441</v>
      </c>
      <c r="C77" s="12" t="s">
        <v>442</v>
      </c>
      <c r="D77" s="12" t="s">
        <v>28</v>
      </c>
      <c r="E77" s="18"/>
      <c r="F77" s="13" t="s">
        <v>384</v>
      </c>
      <c r="G77" s="14" t="s">
        <v>122</v>
      </c>
      <c r="H77" s="12" t="s">
        <v>385</v>
      </c>
      <c r="I77" s="14" t="s">
        <v>124</v>
      </c>
      <c r="J77" s="12" t="s">
        <v>443</v>
      </c>
      <c r="K77" s="12" t="s">
        <v>314</v>
      </c>
      <c r="L77" s="15">
        <v>29640</v>
      </c>
      <c r="M77" s="16" t="s">
        <v>127</v>
      </c>
      <c r="N77" s="16" t="s">
        <v>444</v>
      </c>
      <c r="O77" s="12" t="s">
        <v>445</v>
      </c>
      <c r="P77" s="16" t="s">
        <v>446</v>
      </c>
      <c r="Q77" s="16" t="s">
        <v>100</v>
      </c>
      <c r="R77" s="15">
        <v>29640</v>
      </c>
      <c r="S77" s="15">
        <v>0</v>
      </c>
      <c r="T77" s="15">
        <v>0</v>
      </c>
      <c r="U77" s="15">
        <v>0</v>
      </c>
    </row>
    <row r="78" spans="1:21" ht="45" x14ac:dyDescent="0.25">
      <c r="A78" s="12" t="s">
        <v>25</v>
      </c>
      <c r="B78" s="12" t="s">
        <v>447</v>
      </c>
      <c r="C78" s="12" t="s">
        <v>442</v>
      </c>
      <c r="D78" s="12" t="s">
        <v>28</v>
      </c>
      <c r="E78" s="18"/>
      <c r="F78" s="13" t="s">
        <v>265</v>
      </c>
      <c r="G78" s="14" t="s">
        <v>122</v>
      </c>
      <c r="H78" s="12" t="s">
        <v>266</v>
      </c>
      <c r="I78" s="14" t="s">
        <v>124</v>
      </c>
      <c r="J78" s="12" t="s">
        <v>448</v>
      </c>
      <c r="K78" s="12" t="s">
        <v>333</v>
      </c>
      <c r="L78" s="15">
        <v>3080</v>
      </c>
      <c r="M78" s="16" t="s">
        <v>127</v>
      </c>
      <c r="N78" s="16" t="s">
        <v>290</v>
      </c>
      <c r="O78" s="12" t="s">
        <v>291</v>
      </c>
      <c r="P78" s="16" t="s">
        <v>449</v>
      </c>
      <c r="Q78" s="16" t="s">
        <v>100</v>
      </c>
      <c r="R78" s="15">
        <v>3080</v>
      </c>
      <c r="S78" s="15">
        <v>3080</v>
      </c>
      <c r="T78" s="15">
        <v>0</v>
      </c>
      <c r="U78" s="15">
        <v>0</v>
      </c>
    </row>
    <row r="79" spans="1:21" ht="56.25" x14ac:dyDescent="0.25">
      <c r="A79" s="12" t="s">
        <v>25</v>
      </c>
      <c r="B79" s="12" t="s">
        <v>450</v>
      </c>
      <c r="C79" s="12" t="s">
        <v>451</v>
      </c>
      <c r="D79" s="12" t="s">
        <v>28</v>
      </c>
      <c r="E79" s="18"/>
      <c r="F79" s="13" t="s">
        <v>277</v>
      </c>
      <c r="G79" s="14" t="s">
        <v>30</v>
      </c>
      <c r="H79" s="12" t="s">
        <v>278</v>
      </c>
      <c r="I79" s="14" t="s">
        <v>32</v>
      </c>
      <c r="J79" s="12" t="s">
        <v>279</v>
      </c>
      <c r="K79" s="12" t="s">
        <v>280</v>
      </c>
      <c r="L79" s="15">
        <v>1459216856.8</v>
      </c>
      <c r="M79" s="16" t="s">
        <v>127</v>
      </c>
      <c r="N79" s="16" t="s">
        <v>281</v>
      </c>
      <c r="O79" s="12" t="s">
        <v>282</v>
      </c>
      <c r="P79" s="16" t="s">
        <v>452</v>
      </c>
      <c r="Q79" s="16" t="s">
        <v>243</v>
      </c>
      <c r="R79" s="15">
        <v>4300000</v>
      </c>
      <c r="S79" s="15">
        <v>4300000</v>
      </c>
      <c r="T79" s="15">
        <v>4300000</v>
      </c>
      <c r="U79" s="15">
        <v>0</v>
      </c>
    </row>
    <row r="80" spans="1:21" ht="67.5" x14ac:dyDescent="0.25">
      <c r="A80" s="12" t="s">
        <v>25</v>
      </c>
      <c r="B80" s="12" t="s">
        <v>453</v>
      </c>
      <c r="C80" s="12" t="s">
        <v>451</v>
      </c>
      <c r="D80" s="12" t="s">
        <v>28</v>
      </c>
      <c r="E80" s="18"/>
      <c r="F80" s="13" t="s">
        <v>29</v>
      </c>
      <c r="G80" s="14" t="s">
        <v>30</v>
      </c>
      <c r="H80" s="12" t="s">
        <v>31</v>
      </c>
      <c r="I80" s="14" t="s">
        <v>32</v>
      </c>
      <c r="J80" s="12" t="s">
        <v>33</v>
      </c>
      <c r="K80" s="12" t="s">
        <v>34</v>
      </c>
      <c r="L80" s="15">
        <v>44073690</v>
      </c>
      <c r="M80" s="16" t="s">
        <v>35</v>
      </c>
      <c r="N80" s="16" t="s">
        <v>36</v>
      </c>
      <c r="O80" s="12" t="s">
        <v>37</v>
      </c>
      <c r="P80" s="16" t="s">
        <v>454</v>
      </c>
      <c r="Q80" s="16" t="s">
        <v>39</v>
      </c>
      <c r="R80" s="15">
        <v>775115</v>
      </c>
      <c r="S80" s="15">
        <v>775115</v>
      </c>
      <c r="T80" s="15">
        <v>775115</v>
      </c>
      <c r="U80" s="15">
        <v>0</v>
      </c>
    </row>
    <row r="81" spans="1:21" ht="45" x14ac:dyDescent="0.25">
      <c r="A81" s="12" t="s">
        <v>25</v>
      </c>
      <c r="B81" s="12" t="s">
        <v>455</v>
      </c>
      <c r="C81" s="12" t="s">
        <v>456</v>
      </c>
      <c r="D81" s="12" t="s">
        <v>28</v>
      </c>
      <c r="E81" s="18"/>
      <c r="F81" s="13" t="s">
        <v>140</v>
      </c>
      <c r="G81" s="14" t="s">
        <v>122</v>
      </c>
      <c r="H81" s="12" t="s">
        <v>141</v>
      </c>
      <c r="I81" s="14" t="s">
        <v>124</v>
      </c>
      <c r="J81" s="12" t="s">
        <v>457</v>
      </c>
      <c r="K81" s="12" t="s">
        <v>458</v>
      </c>
      <c r="L81" s="15">
        <v>41000</v>
      </c>
      <c r="M81" s="16" t="s">
        <v>127</v>
      </c>
      <c r="N81" s="16" t="s">
        <v>224</v>
      </c>
      <c r="O81" s="12" t="s">
        <v>225</v>
      </c>
      <c r="P81" s="16" t="s">
        <v>459</v>
      </c>
      <c r="Q81" s="16" t="s">
        <v>100</v>
      </c>
      <c r="R81" s="15">
        <v>41000</v>
      </c>
      <c r="S81" s="15">
        <v>0</v>
      </c>
      <c r="T81" s="15">
        <v>0</v>
      </c>
      <c r="U81" s="15">
        <v>0</v>
      </c>
    </row>
    <row r="82" spans="1:21" ht="45" x14ac:dyDescent="0.25">
      <c r="A82" s="12" t="s">
        <v>25</v>
      </c>
      <c r="B82" s="12" t="s">
        <v>460</v>
      </c>
      <c r="C82" s="12" t="s">
        <v>461</v>
      </c>
      <c r="D82" s="12" t="s">
        <v>28</v>
      </c>
      <c r="E82" s="18"/>
      <c r="F82" s="13" t="s">
        <v>287</v>
      </c>
      <c r="G82" s="14" t="s">
        <v>122</v>
      </c>
      <c r="H82" s="12" t="s">
        <v>288</v>
      </c>
      <c r="I82" s="14" t="s">
        <v>124</v>
      </c>
      <c r="J82" s="12" t="s">
        <v>462</v>
      </c>
      <c r="K82" s="12" t="s">
        <v>463</v>
      </c>
      <c r="L82" s="15">
        <v>103500</v>
      </c>
      <c r="M82" s="16" t="s">
        <v>127</v>
      </c>
      <c r="N82" s="16" t="s">
        <v>290</v>
      </c>
      <c r="O82" s="12" t="s">
        <v>291</v>
      </c>
      <c r="P82" s="16" t="s">
        <v>464</v>
      </c>
      <c r="Q82" s="16" t="s">
        <v>100</v>
      </c>
      <c r="R82" s="15">
        <v>103500</v>
      </c>
      <c r="S82" s="15">
        <v>0</v>
      </c>
      <c r="T82" s="15">
        <v>0</v>
      </c>
      <c r="U82" s="15">
        <v>0</v>
      </c>
    </row>
    <row r="83" spans="1:21" ht="45" x14ac:dyDescent="0.25">
      <c r="A83" s="12" t="s">
        <v>25</v>
      </c>
      <c r="B83" s="12" t="s">
        <v>465</v>
      </c>
      <c r="C83" s="12" t="s">
        <v>466</v>
      </c>
      <c r="D83" s="12" t="s">
        <v>28</v>
      </c>
      <c r="E83" s="18"/>
      <c r="F83" s="13" t="s">
        <v>166</v>
      </c>
      <c r="G83" s="14" t="s">
        <v>122</v>
      </c>
      <c r="H83" s="12" t="s">
        <v>167</v>
      </c>
      <c r="I83" s="14" t="s">
        <v>124</v>
      </c>
      <c r="J83" s="12" t="s">
        <v>467</v>
      </c>
      <c r="K83" s="12" t="s">
        <v>463</v>
      </c>
      <c r="L83" s="15">
        <v>15680</v>
      </c>
      <c r="M83" s="16" t="s">
        <v>127</v>
      </c>
      <c r="N83" s="16" t="s">
        <v>169</v>
      </c>
      <c r="O83" s="12" t="s">
        <v>170</v>
      </c>
      <c r="P83" s="16" t="s">
        <v>468</v>
      </c>
      <c r="Q83" s="16" t="s">
        <v>100</v>
      </c>
      <c r="R83" s="15">
        <v>15680</v>
      </c>
      <c r="S83" s="15">
        <v>0</v>
      </c>
      <c r="T83" s="15">
        <v>0</v>
      </c>
      <c r="U83" s="15">
        <v>0</v>
      </c>
    </row>
    <row r="84" spans="1:21" ht="45" x14ac:dyDescent="0.25">
      <c r="A84" s="12" t="s">
        <v>25</v>
      </c>
      <c r="B84" s="12" t="s">
        <v>469</v>
      </c>
      <c r="C84" s="12" t="s">
        <v>470</v>
      </c>
      <c r="D84" s="12" t="s">
        <v>28</v>
      </c>
      <c r="E84" s="18"/>
      <c r="F84" s="13" t="s">
        <v>132</v>
      </c>
      <c r="G84" s="14" t="s">
        <v>122</v>
      </c>
      <c r="H84" s="12" t="s">
        <v>133</v>
      </c>
      <c r="I84" s="14" t="s">
        <v>124</v>
      </c>
      <c r="J84" s="12" t="s">
        <v>471</v>
      </c>
      <c r="K84" s="12" t="s">
        <v>472</v>
      </c>
      <c r="L84" s="15">
        <v>22325.47</v>
      </c>
      <c r="M84" s="16" t="s">
        <v>127</v>
      </c>
      <c r="N84" s="16" t="s">
        <v>136</v>
      </c>
      <c r="O84" s="12" t="s">
        <v>137</v>
      </c>
      <c r="P84" s="16" t="s">
        <v>473</v>
      </c>
      <c r="Q84" s="16" t="s">
        <v>100</v>
      </c>
      <c r="R84" s="15">
        <v>22325.47</v>
      </c>
      <c r="S84" s="15">
        <v>0</v>
      </c>
      <c r="T84" s="15">
        <v>0</v>
      </c>
      <c r="U84" s="15">
        <v>0</v>
      </c>
    </row>
    <row r="85" spans="1:21" ht="33.75" x14ac:dyDescent="0.25">
      <c r="A85" s="12" t="s">
        <v>25</v>
      </c>
      <c r="B85" s="12" t="s">
        <v>474</v>
      </c>
      <c r="C85" s="12" t="s">
        <v>470</v>
      </c>
      <c r="D85" s="12" t="s">
        <v>28</v>
      </c>
      <c r="E85" s="18"/>
      <c r="F85" s="13" t="s">
        <v>475</v>
      </c>
      <c r="G85" s="14" t="s">
        <v>122</v>
      </c>
      <c r="H85" s="12" t="s">
        <v>476</v>
      </c>
      <c r="I85" s="14" t="s">
        <v>124</v>
      </c>
      <c r="J85" s="12" t="s">
        <v>477</v>
      </c>
      <c r="K85" s="12" t="s">
        <v>478</v>
      </c>
      <c r="L85" s="15">
        <v>21894</v>
      </c>
      <c r="M85" s="16" t="s">
        <v>127</v>
      </c>
      <c r="N85" s="16" t="s">
        <v>479</v>
      </c>
      <c r="O85" s="12" t="s">
        <v>480</v>
      </c>
      <c r="P85" s="16" t="s">
        <v>481</v>
      </c>
      <c r="Q85" s="16" t="s">
        <v>100</v>
      </c>
      <c r="R85" s="15">
        <v>21894</v>
      </c>
      <c r="S85" s="15">
        <v>0</v>
      </c>
      <c r="T85" s="15">
        <v>0</v>
      </c>
      <c r="U85" s="15">
        <v>0</v>
      </c>
    </row>
    <row r="86" spans="1:21" ht="33.75" x14ac:dyDescent="0.25">
      <c r="A86" s="12" t="s">
        <v>25</v>
      </c>
      <c r="B86" s="12" t="s">
        <v>482</v>
      </c>
      <c r="C86" s="12" t="s">
        <v>483</v>
      </c>
      <c r="D86" s="12" t="s">
        <v>28</v>
      </c>
      <c r="E86" s="18"/>
      <c r="F86" s="13" t="s">
        <v>484</v>
      </c>
      <c r="G86" s="14" t="s">
        <v>122</v>
      </c>
      <c r="H86" s="12" t="s">
        <v>485</v>
      </c>
      <c r="I86" s="14" t="s">
        <v>124</v>
      </c>
      <c r="J86" s="12" t="s">
        <v>486</v>
      </c>
      <c r="K86" s="12" t="s">
        <v>478</v>
      </c>
      <c r="L86" s="15">
        <v>18390</v>
      </c>
      <c r="M86" s="16" t="s">
        <v>127</v>
      </c>
      <c r="N86" s="16" t="s">
        <v>487</v>
      </c>
      <c r="O86" s="12" t="s">
        <v>488</v>
      </c>
      <c r="P86" s="16" t="s">
        <v>489</v>
      </c>
      <c r="Q86" s="16" t="s">
        <v>100</v>
      </c>
      <c r="R86" s="15">
        <v>18390</v>
      </c>
      <c r="S86" s="15">
        <v>0</v>
      </c>
      <c r="T86" s="15">
        <v>0</v>
      </c>
      <c r="U86" s="15">
        <v>0</v>
      </c>
    </row>
    <row r="87" spans="1:21" ht="45" x14ac:dyDescent="0.25">
      <c r="A87" s="12" t="s">
        <v>25</v>
      </c>
      <c r="B87" s="12" t="s">
        <v>490</v>
      </c>
      <c r="C87" s="12" t="s">
        <v>483</v>
      </c>
      <c r="D87" s="12" t="s">
        <v>28</v>
      </c>
      <c r="E87" s="18"/>
      <c r="F87" s="13" t="s">
        <v>265</v>
      </c>
      <c r="G87" s="14" t="s">
        <v>122</v>
      </c>
      <c r="H87" s="12" t="s">
        <v>266</v>
      </c>
      <c r="I87" s="14" t="s">
        <v>124</v>
      </c>
      <c r="J87" s="12" t="s">
        <v>491</v>
      </c>
      <c r="K87" s="12" t="s">
        <v>478</v>
      </c>
      <c r="L87" s="15">
        <v>26240</v>
      </c>
      <c r="M87" s="16" t="s">
        <v>127</v>
      </c>
      <c r="N87" s="16" t="s">
        <v>136</v>
      </c>
      <c r="O87" s="12" t="s">
        <v>137</v>
      </c>
      <c r="P87" s="16" t="s">
        <v>492</v>
      </c>
      <c r="Q87" s="16" t="s">
        <v>100</v>
      </c>
      <c r="R87" s="15">
        <v>26240</v>
      </c>
      <c r="S87" s="15">
        <v>0</v>
      </c>
      <c r="T87" s="15">
        <v>0</v>
      </c>
      <c r="U87" s="15">
        <v>0</v>
      </c>
    </row>
    <row r="88" spans="1:21" ht="45" x14ac:dyDescent="0.25">
      <c r="A88" s="12" t="s">
        <v>25</v>
      </c>
      <c r="B88" s="12" t="s">
        <v>493</v>
      </c>
      <c r="C88" s="12" t="s">
        <v>494</v>
      </c>
      <c r="D88" s="12" t="s">
        <v>28</v>
      </c>
      <c r="E88" s="18"/>
      <c r="F88" s="13" t="s">
        <v>495</v>
      </c>
      <c r="G88" s="14" t="s">
        <v>122</v>
      </c>
      <c r="H88" s="12" t="s">
        <v>496</v>
      </c>
      <c r="I88" s="14" t="s">
        <v>124</v>
      </c>
      <c r="J88" s="12" t="s">
        <v>497</v>
      </c>
      <c r="K88" s="12" t="s">
        <v>463</v>
      </c>
      <c r="L88" s="15">
        <v>5160</v>
      </c>
      <c r="M88" s="16" t="s">
        <v>127</v>
      </c>
      <c r="N88" s="16" t="s">
        <v>498</v>
      </c>
      <c r="O88" s="12" t="s">
        <v>499</v>
      </c>
      <c r="P88" s="16" t="s">
        <v>500</v>
      </c>
      <c r="Q88" s="16" t="s">
        <v>100</v>
      </c>
      <c r="R88" s="15">
        <v>5160</v>
      </c>
      <c r="S88" s="15">
        <v>0</v>
      </c>
      <c r="T88" s="15">
        <v>0</v>
      </c>
      <c r="U88" s="15">
        <v>0</v>
      </c>
    </row>
    <row r="89" spans="1:21" ht="45" x14ac:dyDescent="0.25">
      <c r="A89" s="12" t="s">
        <v>25</v>
      </c>
      <c r="B89" s="12" t="s">
        <v>501</v>
      </c>
      <c r="C89" s="12" t="s">
        <v>502</v>
      </c>
      <c r="D89" s="12" t="s">
        <v>28</v>
      </c>
      <c r="E89" s="18"/>
      <c r="F89" s="13" t="s">
        <v>221</v>
      </c>
      <c r="G89" s="14" t="s">
        <v>122</v>
      </c>
      <c r="H89" s="12" t="s">
        <v>222</v>
      </c>
      <c r="I89" s="14" t="s">
        <v>124</v>
      </c>
      <c r="J89" s="12" t="s">
        <v>503</v>
      </c>
      <c r="K89" s="12" t="s">
        <v>504</v>
      </c>
      <c r="L89" s="15">
        <v>5670</v>
      </c>
      <c r="M89" s="16" t="s">
        <v>127</v>
      </c>
      <c r="N89" s="16" t="s">
        <v>224</v>
      </c>
      <c r="O89" s="12" t="s">
        <v>225</v>
      </c>
      <c r="P89" s="16" t="s">
        <v>505</v>
      </c>
      <c r="Q89" s="16" t="s">
        <v>100</v>
      </c>
      <c r="R89" s="15">
        <v>5670</v>
      </c>
      <c r="S89" s="15">
        <v>0</v>
      </c>
      <c r="T89" s="15">
        <v>0</v>
      </c>
      <c r="U89" s="15">
        <v>0</v>
      </c>
    </row>
    <row r="90" spans="1:21" ht="45" x14ac:dyDescent="0.25">
      <c r="A90" s="12" t="s">
        <v>25</v>
      </c>
      <c r="B90" s="12" t="s">
        <v>506</v>
      </c>
      <c r="C90" s="12" t="s">
        <v>507</v>
      </c>
      <c r="D90" s="12" t="s">
        <v>28</v>
      </c>
      <c r="E90" s="18"/>
      <c r="F90" s="13" t="s">
        <v>270</v>
      </c>
      <c r="G90" s="14" t="s">
        <v>122</v>
      </c>
      <c r="H90" s="12" t="s">
        <v>271</v>
      </c>
      <c r="I90" s="14" t="s">
        <v>124</v>
      </c>
      <c r="J90" s="12" t="s">
        <v>508</v>
      </c>
      <c r="K90" s="12" t="s">
        <v>509</v>
      </c>
      <c r="L90" s="15">
        <v>6664</v>
      </c>
      <c r="M90" s="16" t="s">
        <v>127</v>
      </c>
      <c r="N90" s="16" t="s">
        <v>360</v>
      </c>
      <c r="O90" s="12" t="s">
        <v>361</v>
      </c>
      <c r="P90" s="16" t="s">
        <v>510</v>
      </c>
      <c r="Q90" s="16" t="s">
        <v>243</v>
      </c>
      <c r="R90" s="15">
        <v>6664</v>
      </c>
      <c r="S90" s="15">
        <v>0</v>
      </c>
      <c r="T90" s="15">
        <v>0</v>
      </c>
      <c r="U90" s="15">
        <v>0</v>
      </c>
    </row>
    <row r="91" spans="1:21" ht="78.75" x14ac:dyDescent="0.25">
      <c r="A91" s="12" t="s">
        <v>25</v>
      </c>
      <c r="B91" s="12" t="s">
        <v>511</v>
      </c>
      <c r="C91" s="12" t="s">
        <v>507</v>
      </c>
      <c r="D91" s="12" t="s">
        <v>28</v>
      </c>
      <c r="E91" s="18"/>
      <c r="F91" s="13" t="s">
        <v>29</v>
      </c>
      <c r="G91" s="14" t="s">
        <v>30</v>
      </c>
      <c r="H91" s="12" t="s">
        <v>31</v>
      </c>
      <c r="I91" s="14" t="s">
        <v>32</v>
      </c>
      <c r="J91" s="12" t="s">
        <v>33</v>
      </c>
      <c r="K91" s="12" t="s">
        <v>34</v>
      </c>
      <c r="L91" s="15">
        <v>44073690</v>
      </c>
      <c r="M91" s="16" t="s">
        <v>35</v>
      </c>
      <c r="N91" s="16" t="s">
        <v>36</v>
      </c>
      <c r="O91" s="12" t="s">
        <v>37</v>
      </c>
      <c r="P91" s="16" t="s">
        <v>512</v>
      </c>
      <c r="Q91" s="16" t="s">
        <v>39</v>
      </c>
      <c r="R91" s="15">
        <v>1550230</v>
      </c>
      <c r="S91" s="15">
        <v>0</v>
      </c>
      <c r="T91" s="15">
        <v>0</v>
      </c>
      <c r="U91" s="15">
        <v>0</v>
      </c>
    </row>
    <row r="92" spans="1:21" ht="67.5" x14ac:dyDescent="0.25">
      <c r="A92" s="12" t="s">
        <v>25</v>
      </c>
      <c r="B92" s="12" t="s">
        <v>513</v>
      </c>
      <c r="C92" s="12" t="s">
        <v>507</v>
      </c>
      <c r="D92" s="12" t="s">
        <v>28</v>
      </c>
      <c r="E92" s="18"/>
      <c r="F92" s="13" t="s">
        <v>29</v>
      </c>
      <c r="G92" s="14" t="s">
        <v>30</v>
      </c>
      <c r="H92" s="12" t="s">
        <v>31</v>
      </c>
      <c r="I92" s="14" t="s">
        <v>32</v>
      </c>
      <c r="J92" s="12" t="s">
        <v>33</v>
      </c>
      <c r="K92" s="12" t="s">
        <v>34</v>
      </c>
      <c r="L92" s="15">
        <v>44073690</v>
      </c>
      <c r="M92" s="16" t="s">
        <v>35</v>
      </c>
      <c r="N92" s="16" t="s">
        <v>36</v>
      </c>
      <c r="O92" s="12" t="s">
        <v>37</v>
      </c>
      <c r="P92" s="16" t="s">
        <v>514</v>
      </c>
      <c r="Q92" s="16" t="s">
        <v>100</v>
      </c>
      <c r="R92" s="15">
        <v>5898000</v>
      </c>
      <c r="S92" s="15">
        <v>0</v>
      </c>
      <c r="T92" s="15">
        <v>0</v>
      </c>
      <c r="U92" s="15">
        <v>0</v>
      </c>
    </row>
    <row r="93" spans="1:21" ht="67.5" x14ac:dyDescent="0.25">
      <c r="A93" s="12" t="s">
        <v>25</v>
      </c>
      <c r="B93" s="12" t="s">
        <v>515</v>
      </c>
      <c r="C93" s="12" t="s">
        <v>507</v>
      </c>
      <c r="D93" s="12" t="s">
        <v>28</v>
      </c>
      <c r="E93" s="18"/>
      <c r="F93" s="13" t="s">
        <v>29</v>
      </c>
      <c r="G93" s="14" t="s">
        <v>30</v>
      </c>
      <c r="H93" s="12" t="s">
        <v>31</v>
      </c>
      <c r="I93" s="14" t="s">
        <v>32</v>
      </c>
      <c r="J93" s="12" t="s">
        <v>33</v>
      </c>
      <c r="K93" s="12" t="s">
        <v>34</v>
      </c>
      <c r="L93" s="15">
        <v>44073690</v>
      </c>
      <c r="M93" s="16" t="s">
        <v>35</v>
      </c>
      <c r="N93" s="16" t="s">
        <v>36</v>
      </c>
      <c r="O93" s="12" t="s">
        <v>37</v>
      </c>
      <c r="P93" s="16" t="s">
        <v>514</v>
      </c>
      <c r="Q93" s="16" t="s">
        <v>39</v>
      </c>
      <c r="R93" s="15">
        <v>765607.82</v>
      </c>
      <c r="S93" s="15">
        <v>0</v>
      </c>
      <c r="T93" s="15">
        <v>0</v>
      </c>
      <c r="U93" s="15">
        <v>0</v>
      </c>
    </row>
    <row r="94" spans="1:21" x14ac:dyDescent="0.25">
      <c r="R94" s="24">
        <f>SUM(R8:R93)</f>
        <v>62837979.530000001</v>
      </c>
      <c r="S94" s="24">
        <f t="shared" ref="S94:U94" si="0">SUM(S8:S93)</f>
        <v>30564228.890000004</v>
      </c>
      <c r="T94" s="24">
        <f t="shared" si="0"/>
        <v>30159396.770000003</v>
      </c>
      <c r="U94" s="24">
        <f t="shared" si="0"/>
        <v>4945430</v>
      </c>
    </row>
    <row r="95" spans="1:21" x14ac:dyDescent="0.25">
      <c r="R95" s="24">
        <f>R94-U94</f>
        <v>57892549.530000001</v>
      </c>
    </row>
  </sheetData>
  <autoFilter ref="A7:U59"/>
  <pageMargins left="0.17" right="0.11811023622047245" top="0.23622047244094491" bottom="0.27559055118110237" header="0.11811023622047245" footer="7.874015748031496E-2"/>
  <pageSetup paperSize="9" scale="53" orientation="landscape" r:id="rId1"/>
  <headerFooter>
    <oddFooter>&amp;C&amp;P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FEV21</vt:lpstr>
      <vt:lpstr>'FEV21'!Titulos_de_impressao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Abmael Evangelista da Rocha</dc:creator>
  <cp:lastModifiedBy>Abmael Evangelista da Rocha</cp:lastModifiedBy>
  <cp:lastPrinted>2021-03-02T11:33:20Z</cp:lastPrinted>
  <dcterms:created xsi:type="dcterms:W3CDTF">2021-03-02T11:33:15Z</dcterms:created>
  <dcterms:modified xsi:type="dcterms:W3CDTF">2021-03-02T11:33:44Z</dcterms:modified>
</cp:coreProperties>
</file>