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0\CORONAVIRUS - RECEITA E DESPESA\Portal COVID 19\MENSAL\"/>
    </mc:Choice>
  </mc:AlternateContent>
  <bookViews>
    <workbookView xWindow="0" yWindow="0" windowWidth="20490" windowHeight="7755"/>
  </bookViews>
  <sheets>
    <sheet name="ABR20" sheetId="1" r:id="rId1"/>
  </sheets>
  <definedNames>
    <definedName name="_xlnm._FilterDatabase" localSheetId="0" hidden="1">'ABR20'!$A$7:$S$31</definedName>
    <definedName name="_xlnm.Print_Titles" localSheetId="0">'ABR20'!$1:$7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2" i="1" l="1"/>
  <c r="R32" i="1"/>
  <c r="Q32" i="1"/>
  <c r="P32" i="1"/>
</calcChain>
</file>

<file path=xl/sharedStrings.xml><?xml version="1.0" encoding="utf-8"?>
<sst xmlns="http://schemas.openxmlformats.org/spreadsheetml/2006/main" count="355" uniqueCount="179">
  <si>
    <t>PREFEITURA MUNICIPAL DE SÃO BERNARDO DO CAMPO</t>
  </si>
  <si>
    <t>SECRETARIA DE FINANÇAS</t>
  </si>
  <si>
    <t>DESPESAS APLICADAS NO ENFRENTAMENTO DA PANDEMIA OCASIONADA PELO COVID-19</t>
  </si>
  <si>
    <t>VALORES REALIZADOS ATÉ 30/04/2020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</si>
  <si>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</si>
  <si>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</si>
  <si>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</si>
  <si>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</si>
  <si>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</si>
  <si>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</si>
  <si>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</si>
  <si>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</si>
  <si>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</si>
  <si>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</si>
  <si>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UNIDADE CONTRATANTE</t>
  </si>
  <si>
    <t>FAVORECIDO/FORNECEDOR</t>
  </si>
  <si>
    <t>CNPJ</t>
  </si>
  <si>
    <t>HISTÓRICO/OBJETO</t>
  </si>
  <si>
    <t>FONTE DO RECURSO</t>
  </si>
  <si>
    <t>VALOR EMPENHADO</t>
  </si>
  <si>
    <t>VALOR LIQUIDADO</t>
  </si>
  <si>
    <t>VALOR PAGO</t>
  </si>
  <si>
    <t>VALOR ESTORNO</t>
  </si>
  <si>
    <t>2020</t>
  </si>
  <si>
    <t>05379</t>
  </si>
  <si>
    <t>03042020</t>
  </si>
  <si>
    <t>PP</t>
  </si>
  <si>
    <t>SB</t>
  </si>
  <si>
    <t>39367/2020</t>
  </si>
  <si>
    <t>OUTROS</t>
  </si>
  <si>
    <t>SECRETARIA DE SAUDE - FUNDO DE SAUDE</t>
  </si>
  <si>
    <t>CONSORCIO INTERMUNICIPAL GRANDE ABC</t>
  </si>
  <si>
    <t>58151580000106</t>
  </si>
  <si>
    <t xml:space="preserve"> AQUISICAO DE KITS DE TESTE RAPIDO PARA DETECCAO DE COVID-19, CONTRATO DE PROGRAMA 0001/2020, OFICIO N.300/2020-SE EM FLS. 345/46 E DECLARACAO CMS N.24/2019 PPSB39367/2020</t>
  </si>
  <si>
    <t>TRANSFERENCIAS E CONVENIOS ESTADUAIS -VINCULADOS</t>
  </si>
  <si>
    <t>05381</t>
  </si>
  <si>
    <t>TRANSFERENCIAS E CONVENIOS FEDERAIS -VINCULADOS</t>
  </si>
  <si>
    <t>05578</t>
  </si>
  <si>
    <t>13042020</t>
  </si>
  <si>
    <t>PC</t>
  </si>
  <si>
    <t>00745/2020</t>
  </si>
  <si>
    <t>DISPENSA</t>
  </si>
  <si>
    <t>00122/2020</t>
  </si>
  <si>
    <t>AUTORIZACAO DE FORNECIMENTO</t>
  </si>
  <si>
    <t>01164/2020</t>
  </si>
  <si>
    <t>CIRURGICA FERNANDES COMERCIO DE MATERIAIS CIRURGIC</t>
  </si>
  <si>
    <t>61418042000131</t>
  </si>
  <si>
    <t xml:space="preserve"> AQUISICAO DE CATETER VENOSO PERIFERICO DE SEGURANCA. EM ATENDIMENTO AO DECRETO 21.111 DE 01/03/2020 PC745/2020,AF:1164/2020</t>
  </si>
  <si>
    <t>06303</t>
  </si>
  <si>
    <t>22042020</t>
  </si>
  <si>
    <t>02833/2018</t>
  </si>
  <si>
    <t>10014/2018</t>
  </si>
  <si>
    <t>CONTRATO</t>
  </si>
  <si>
    <t>00001/2018</t>
  </si>
  <si>
    <t>FUNDACAO DO ABC - FUABC</t>
  </si>
  <si>
    <t>57571275000100</t>
  </si>
  <si>
    <t xml:space="preserve"> DESPESAS PARA CONJUGACAO DE ESFORCOS,CONSIDERADOS OS OBJETIVOS COMUNS,NO DESENVOLVIMENTO DE ACOES DE SAUDE,NO AMBITO COMPLEXO HOSPITALAR DE SBC. [HOSPITAL MUNICIPAL UNIVERSITARIO] RESOLUCAO CMS N.13/2018,TA.1/20-INCLUSAO DOTACOES DESPESA DECORRENTE DO COVID-19, DECRETO MUNICIPAL 21.111/2020.PC2833/2018,CONTRATO:1/2018-SS</t>
  </si>
  <si>
    <t>06310</t>
  </si>
  <si>
    <t>02834/2018</t>
  </si>
  <si>
    <t>00550/2018</t>
  </si>
  <si>
    <t>00002/2018</t>
  </si>
  <si>
    <t xml:space="preserve"> DESPESAS PARA CONJUGACAO DE ESFORCOS,CONSIDERADOS OS OBJETIVOS COMUNS,NO DESENVOLVIMENTO DE ACOES DE SAUDE,NO AMBITO DA REDE DE SAUDE DO MUNICIPIO SBC. [APOIO A GESTAO]-TA.2/20-INCLUSAO DE DOTACOES RESOLUCAO CMS N.13/2018 DESPESA DECORRENTE DO COVID-19, DECRETO MUNICIPAL 21.111/2020.PC2834/2018,CONTRATO:2/2018-SS</t>
  </si>
  <si>
    <t>06318</t>
  </si>
  <si>
    <t>00943/2019</t>
  </si>
  <si>
    <t>PREGAO ELETRONICO</t>
  </si>
  <si>
    <t>00235/2019</t>
  </si>
  <si>
    <t>01033/2020</t>
  </si>
  <si>
    <t>GRANDESC MATERIAIS HOSPITALARES EIRELI</t>
  </si>
  <si>
    <t>07086868000103</t>
  </si>
  <si>
    <t xml:space="preserve"> AQUISICAO DE AVENTAL DESCARTAVEL, ATA DE REGISTRO DE PRECO N. 314/2019 PC943/2019A002,AF:1033/2020 PROCESSO DIGITAL: 2186/2019 PARA FINS DE ACERTO ORCAMENTARIO</t>
  </si>
  <si>
    <t>06320</t>
  </si>
  <si>
    <t>01045/2019</t>
  </si>
  <si>
    <t>00298/2019</t>
  </si>
  <si>
    <t>01108/2020</t>
  </si>
  <si>
    <t>CONATO COMERCIO E DISTRIBUIDORA DE PRODUTOS HOSPIT</t>
  </si>
  <si>
    <t>30115113000101</t>
  </si>
  <si>
    <t xml:space="preserve"> AQUISICAO DE LENCOL DE PAPEL,DESCARTAVEL. ATA DE REGISTRO DE PRECOS N.368/2019. PC1045/2019A001,AF:1108/2020 PROCESSO DIGITAL: 2213/2019 PARA FINS DE ACERTO ORCAMENTARIO</t>
  </si>
  <si>
    <t>06322</t>
  </si>
  <si>
    <t>01310/2019</t>
  </si>
  <si>
    <t>00290/2019</t>
  </si>
  <si>
    <t>01175/2020</t>
  </si>
  <si>
    <t>LUMAR COMERCIO DE PRODUTOS FARMACEUTICOS LTDA</t>
  </si>
  <si>
    <t>49228695000152</t>
  </si>
  <si>
    <t xml:space="preserve"> AQUISICAO DE ESFIGMOMANOMETRO ADULTO ATA DE REGISTRO DE PRECOS 440/2019 PC1310/2019A001,AF:1175/2020 PROCESSO DIGITAL: 2423/2019</t>
  </si>
  <si>
    <t>06330</t>
  </si>
  <si>
    <t>02126/2019</t>
  </si>
  <si>
    <t>00425/2019</t>
  </si>
  <si>
    <t>01133/2020</t>
  </si>
  <si>
    <t>NACIONAL COMERCIAL HOSPITALAR S.A</t>
  </si>
  <si>
    <t>52202744000192</t>
  </si>
  <si>
    <t xml:space="preserve"> AQUISICAO DE LUVA  PARA  PROCEDIMENTOS ATA DE REGISTRO DE PRECO N. 108/2020, PARA FINS DE ACERTO ORCAMENTARIO PROCESSO DIGITAL: 774/2020 PC2126/2019A001,AF:1133/2020</t>
  </si>
  <si>
    <t>06358</t>
  </si>
  <si>
    <t>02622/2019</t>
  </si>
  <si>
    <t>00525/2019</t>
  </si>
  <si>
    <t>00961/2020</t>
  </si>
  <si>
    <t>RIOQUIMICA S.A.</t>
  </si>
  <si>
    <t>55643555000143</t>
  </si>
  <si>
    <t xml:space="preserve"> AQUISICAO DE: ALCOOL MEDICINAL,ESTABILIZADO A 70% ATA DE REGISTRO DE PRECO N.100/2020 PC2622/2019A001,AF:961/2020 PROCESSO DIGITAL: 636/2020</t>
  </si>
  <si>
    <t>06448</t>
  </si>
  <si>
    <t>24042020</t>
  </si>
  <si>
    <t>02870/2019</t>
  </si>
  <si>
    <t>00010/2020</t>
  </si>
  <si>
    <t>01187/2020</t>
  </si>
  <si>
    <t>DUPAC COMERCIAL EIRELI EPP</t>
  </si>
  <si>
    <t>12164483000149</t>
  </si>
  <si>
    <t xml:space="preserve"> AQUISICAO DE LUVAS CIRURGICAS ATA DE REGISTRO DE PRECOS 138/2020 PC2870/2019A001,AF:1187/2020 PROCESSO DIGITAL: 817/2020</t>
  </si>
  <si>
    <t>06645</t>
  </si>
  <si>
    <t>27042020</t>
  </si>
  <si>
    <t>00835/2020</t>
  </si>
  <si>
    <t>00129/2020</t>
  </si>
  <si>
    <t>00057/2020</t>
  </si>
  <si>
    <t>CDG CONSTRUTORA S/A.</t>
  </si>
  <si>
    <t>03043067000100</t>
  </si>
  <si>
    <t xml:space="preserve"> CONTRATACAO EMERGENCIAL DE SERVICOS DE REFORMA E ADAPTACAO DO HOSPITAL ANCHIETA PARA ATENDIMENTO DA PANDEMIA DE COVID-19. MANIFESTACAO Nº 003/2020 - GSS/ASSESSORIA JURIDICA EM FLS. 851/858. TERMO DE APROVACAO EM FLS. 859. TERMO DE HOMOLOGACAO/ ADJUDICACAO/RATIFICACAO  EM FLS. 860. PC835/2020,TD.COJUL:835/2020</t>
  </si>
  <si>
    <t>TESOURO</t>
  </si>
  <si>
    <t>06696</t>
  </si>
  <si>
    <t>28042020</t>
  </si>
  <si>
    <t xml:space="preserve"> DESPESAS PARA CONJUGACAO DE ESFORCOS,CONSIDERADOS OS OBJETIVOS COMUNS,NO DESENVOLVIMENTO DE ACOES DE SAUDE,NO AMBITO COMPLEXO HOSPITALAR DE SBC. -PRONTO SOCORRO CENTRAL- [EMPENHO PARA FINS DE ACERTO ORCAMENTARIO,CONFORME MINUTA DE GAM 157/2020 E DECRETO 21131/20] RESOLUCAO CMS N.13/2018 DESPESA DECORRENTE DOCOVID-19, DECRETO MUNICIPAL 21.111/2020.</t>
  </si>
  <si>
    <t>06698</t>
  </si>
  <si>
    <t>02199/2019</t>
  </si>
  <si>
    <t>00446/2019</t>
  </si>
  <si>
    <t>00916/2020</t>
  </si>
  <si>
    <t>SOMA/SP PRODUTOS HOSPITALARES LTDA</t>
  </si>
  <si>
    <t>05847630000110</t>
  </si>
  <si>
    <t xml:space="preserve"> AQUISICAO DE MEDICAMENTOS:DIPIRONA SODICA 500MG ATA DE REGISTRO DE PRECOS N.486/2019 [EMPENHO PARA FINS DE ACERTO ORCAMENTARIO, CONFORME DECRETO 21131/2020 PC2199/2019A004,AF:916/2020 PROCESSO DIGITAL: 2816/2019</t>
  </si>
  <si>
    <t>06700</t>
  </si>
  <si>
    <t>01527/2019</t>
  </si>
  <si>
    <t>00325/2019</t>
  </si>
  <si>
    <t>00905/2020</t>
  </si>
  <si>
    <t>NDS DISTRIBUIDORA DE MEDICAMENTOS LTDA</t>
  </si>
  <si>
    <t>11034934000160</t>
  </si>
  <si>
    <t xml:space="preserve"> AQUISICAO DE AZITROMICINA  40MG/ML E ALOPURINOL  100MG. ATA DE REGISTRO DE PRECOS N.364/2019. [EMPENHO PARA FIM DE ACERTO ORCAMENTARIO,CONFORME DECRETO 21131/2020 PC1527/2019A004,AF:905/2020 PROCESSO DIGITAL: 2194/2019</t>
  </si>
  <si>
    <t>06710</t>
  </si>
  <si>
    <t>00575/2019</t>
  </si>
  <si>
    <t>00148/2019</t>
  </si>
  <si>
    <t>00914/2020</t>
  </si>
  <si>
    <t>NATULAB LABORATORIO S/A</t>
  </si>
  <si>
    <t>02456955000183</t>
  </si>
  <si>
    <t xml:space="preserve"> AQUISICAO DE PARACETAMOL 200MG/ML. ATA DE REGISTRO DE PRECOS N.161/2019. PC575/2019A002,AF:914/2020 PROCESSO DIGITAL: 1333/2019</t>
  </si>
  <si>
    <t>06714</t>
  </si>
  <si>
    <t>02800/2019</t>
  </si>
  <si>
    <t>00024/2020</t>
  </si>
  <si>
    <t>00915/2020</t>
  </si>
  <si>
    <t xml:space="preserve"> AQUISICAO DE AZITROMICINA DIIDRATADA 500MG E ENAPRIL MALEATO 20MG ATA DE REGISTRO DE PRECO N. 087/2020 PC2800/2019A003,AF:915/2020 PROCESSO DIGITAL: 640/2020</t>
  </si>
  <si>
    <t>06722</t>
  </si>
  <si>
    <t>29042020</t>
  </si>
  <si>
    <t>00616/2019</t>
  </si>
  <si>
    <t>00167/2019</t>
  </si>
  <si>
    <t>01067/2020</t>
  </si>
  <si>
    <t xml:space="preserve"> AQUISICAO DE TERMÔMETRO AXILIAR DIGITAL ATA DE REGISTRO DE PRECOS N.394/2019 PC616/2019A001,AF:1067/2020 PROCESSO DIGITAL: 2274/2019</t>
  </si>
  <si>
    <t>06753</t>
  </si>
  <si>
    <t>00727/2020</t>
  </si>
  <si>
    <t>00107/2020</t>
  </si>
  <si>
    <t>01007/2020</t>
  </si>
  <si>
    <t>JUPITER DISTRIBUIDORA DE PRODUTOS E EQUIPAMENTOS H</t>
  </si>
  <si>
    <t>05793185000152</t>
  </si>
  <si>
    <t xml:space="preserve"> AQUISICAO DE LUVA PARA  PROCEDIMENTOS. DESPESA PARA FINS DE ACERTO ORCAMENTARIO CONFORME MINUTA DE GAM N.162/20</t>
  </si>
  <si>
    <t>06756</t>
  </si>
  <si>
    <t>01008/2020</t>
  </si>
  <si>
    <t>DCRUZ COMERCIAL HOSPITALAR LTDA</t>
  </si>
  <si>
    <t>11794158000369</t>
  </si>
  <si>
    <t xml:space="preserve"> AQUISICAO DE LUVA PARA PROCEDIMENTOS. PC727/2020,AF:1008/2020 DESPESA PARA FINS DE ACERTO ORCAMENTARIO CONFORME MINUTA DE GAM N.163/2020</t>
  </si>
  <si>
    <t>06757</t>
  </si>
  <si>
    <t>01006/2020</t>
  </si>
  <si>
    <t>UDIMED COMERCIAL HOSPITALAR LTDA</t>
  </si>
  <si>
    <t>59629519000186</t>
  </si>
  <si>
    <t xml:space="preserve"> AQUISICAO DE MASCARA CIRURGICA, DESCARTAVEL. PC727/2020,AF:1006/2020 DESPESA PARA FINS DE ACERTO ORCAMENTARIO CONFORME MINUTA DE GAM N.164/2020</t>
  </si>
  <si>
    <t>06761</t>
  </si>
  <si>
    <t>00966/2020</t>
  </si>
  <si>
    <t>00160/2020</t>
  </si>
  <si>
    <t>01344/2020</t>
  </si>
  <si>
    <t>AGILE MED IMPORTACAO E EXPORTACAO EIRELI</t>
  </si>
  <si>
    <t>14769402000160</t>
  </si>
  <si>
    <t xml:space="preserve"> AQUISICAO DE MOBILIARIOS HOSPITALARES  PARA AMPLIACAO DA CAPACIDADE DE ATENDIMENTO NO HOSPITAL ANCHIETA DE PACIENTES DIAGNOSTICADOS COM COVID-19,CONFORME DECRETO MUNICIPAL N.21116/20 PC966/2020,AF:1344/2020</t>
  </si>
  <si>
    <t>06762</t>
  </si>
  <si>
    <t xml:space="preserve"> AQUISICAO DE EQUIPAMENTOS HOSPITALARES  PARA AMPLIACAO DA CAPACIDADE DE ATENDIMENTO NO HOSPITAL ANCHIETA DE PACIENTES DIAGNOSTICADOS COM COVID-19,CONFORME DECRETO MUNICIPAL N.21116/20 PC966/2020,AF:1344/2020</t>
  </si>
  <si>
    <t>06773</t>
  </si>
  <si>
    <t>30042020</t>
  </si>
  <si>
    <t xml:space="preserve"> DESPESAS PARA CONJUGACAO DE ESFORCOS,CONSIDERADOS OS OBJETIVOS COMUNS,NO DESENVOLVIMENTO DE ACOES DE SAUDE,NO AMBITO DA REDE DE SAUDE DO MUNICIPIO SBC. [APOIO GERENCIAL]. EMPENHO COMPLEMENTAR. RESOLUCAO CMS N.13/2018 DESPESA DECORRENTE DO COVID-19, DECRETO MUNICIPAL 21.111/2020PC2834/2018,CONTRATO:2/2018-SS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</si>
</sst>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219075</xdr:colOff>
      <xdr:row>4</xdr:row>
      <xdr:rowOff>156533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showGridLines="0" tabSelected="1" workbookViewId="0">
      <pane ySplit="7" topLeftCell="A30" activePane="bottomLeft" state="frozen"/>
      <selection activeCell="D6" sqref="D6"/>
      <selection pane="bottomLeft" activeCell="D6" sqref="D6"/>
    </sheetView>
  </sheetViews>
  <sheetFormatPr defaultRowHeight="12" x14ac:dyDescent="0.25"/>
  <cols>
    <col min="1" max="1" width="4.140625" style="16" customWidth="1"/>
    <col min="2" max="2" width="5.140625" style="16" customWidth="1"/>
    <col min="3" max="3" width="7.85546875" style="16" customWidth="1"/>
    <col min="4" max="5" width="4.7109375" style="16" customWidth="1"/>
    <col min="6" max="6" width="8.85546875" style="16" customWidth="1"/>
    <col min="7" max="7" width="10.5703125" style="17" customWidth="1"/>
    <col min="8" max="8" width="8.5703125" style="18" customWidth="1"/>
    <col min="9" max="9" width="11.42578125" style="17" customWidth="1"/>
    <col min="10" max="10" width="8.85546875" style="16" customWidth="1"/>
    <col min="11" max="11" width="22.42578125" style="19" customWidth="1"/>
    <col min="12" max="12" width="30.28515625" style="19" customWidth="1"/>
    <col min="13" max="13" width="12.7109375" style="16" customWidth="1"/>
    <col min="14" max="14" width="55.42578125" style="19" customWidth="1"/>
    <col min="15" max="15" width="20.5703125" style="19" customWidth="1"/>
    <col min="16" max="17" width="11.5703125" style="21" customWidth="1"/>
    <col min="18" max="18" width="11.28515625" style="21" customWidth="1"/>
    <col min="19" max="19" width="11.42578125" style="21" customWidth="1"/>
    <col min="20" max="16384" width="9.140625" style="14"/>
  </cols>
  <sheetData>
    <row r="1" spans="1:19" s="1" customFormat="1" ht="18.75" x14ac:dyDescent="0.25">
      <c r="C1" s="2"/>
      <c r="D1" s="2" t="s">
        <v>0</v>
      </c>
      <c r="G1" s="3"/>
      <c r="H1" s="4"/>
      <c r="I1" s="3"/>
      <c r="K1" s="3"/>
      <c r="L1" s="3"/>
      <c r="N1" s="3"/>
      <c r="O1" s="3"/>
    </row>
    <row r="2" spans="1:19" s="1" customFormat="1" ht="15.75" x14ac:dyDescent="0.25">
      <c r="C2" s="5"/>
      <c r="D2" s="5" t="s">
        <v>1</v>
      </c>
      <c r="G2" s="3"/>
      <c r="H2" s="4"/>
      <c r="I2" s="3"/>
      <c r="K2" s="3"/>
      <c r="L2" s="3"/>
      <c r="N2" s="3"/>
      <c r="O2" s="3"/>
    </row>
    <row r="3" spans="1:19" s="1" customFormat="1" ht="15" x14ac:dyDescent="0.25">
      <c r="G3" s="3"/>
      <c r="H3" s="4"/>
      <c r="I3" s="3"/>
      <c r="K3" s="3"/>
      <c r="L3" s="3"/>
      <c r="N3" s="3"/>
      <c r="O3" s="3"/>
    </row>
    <row r="4" spans="1:19" s="1" customFormat="1" ht="15" x14ac:dyDescent="0.25">
      <c r="C4" s="6"/>
      <c r="D4" s="6" t="s">
        <v>2</v>
      </c>
      <c r="G4" s="3"/>
      <c r="H4" s="4"/>
      <c r="I4" s="3"/>
      <c r="K4" s="3"/>
      <c r="L4" s="3"/>
      <c r="N4" s="3"/>
      <c r="O4" s="3"/>
    </row>
    <row r="5" spans="1:19" s="1" customFormat="1" ht="15" x14ac:dyDescent="0.25">
      <c r="C5" s="6"/>
      <c r="D5" s="1" t="s">
        <v>3</v>
      </c>
      <c r="G5" s="3"/>
      <c r="H5" s="4"/>
      <c r="I5" s="3"/>
      <c r="K5" s="3"/>
      <c r="L5" s="3"/>
      <c r="N5" s="3"/>
      <c r="O5" s="3"/>
    </row>
    <row r="6" spans="1:19" s="1" customFormat="1" ht="3.75" customHeight="1" x14ac:dyDescent="0.25">
      <c r="G6" s="3"/>
      <c r="H6" s="4"/>
      <c r="I6" s="3"/>
      <c r="K6" s="3"/>
      <c r="L6" s="3"/>
      <c r="N6" s="3"/>
      <c r="O6" s="3"/>
      <c r="P6" s="7"/>
      <c r="Q6" s="7"/>
      <c r="R6" s="7"/>
      <c r="S6" s="7"/>
    </row>
    <row r="7" spans="1:19" s="9" customFormat="1" ht="43.5" customHeight="1" x14ac:dyDescent="0.25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17</v>
      </c>
      <c r="O7" s="8" t="s">
        <v>18</v>
      </c>
      <c r="P7" s="8" t="s">
        <v>19</v>
      </c>
      <c r="Q7" s="8" t="s">
        <v>20</v>
      </c>
      <c r="R7" s="8" t="s">
        <v>21</v>
      </c>
      <c r="S7" s="8" t="s">
        <v>22</v>
      </c>
    </row>
    <row r="8" spans="1:19" ht="33.75" x14ac:dyDescent="0.25">
      <c r="A8" s="10" t="s">
        <v>23</v>
      </c>
      <c r="B8" s="10" t="s">
        <v>24</v>
      </c>
      <c r="C8" s="10" t="s">
        <v>25</v>
      </c>
      <c r="D8" s="10" t="s">
        <v>26</v>
      </c>
      <c r="E8" s="10" t="s">
        <v>27</v>
      </c>
      <c r="F8" s="10" t="s">
        <v>28</v>
      </c>
      <c r="G8" s="11" t="s">
        <v>29</v>
      </c>
      <c r="H8" s="10"/>
      <c r="I8" s="11"/>
      <c r="J8" s="10"/>
      <c r="K8" s="12" t="s">
        <v>30</v>
      </c>
      <c r="L8" s="12" t="s">
        <v>31</v>
      </c>
      <c r="M8" s="10" t="s">
        <v>32</v>
      </c>
      <c r="N8" s="12" t="s">
        <v>33</v>
      </c>
      <c r="O8" s="12" t="s">
        <v>34</v>
      </c>
      <c r="P8" s="13">
        <v>188504.6</v>
      </c>
      <c r="Q8" s="13">
        <v>0</v>
      </c>
      <c r="R8" s="13">
        <v>0</v>
      </c>
      <c r="S8" s="13">
        <v>188504.6</v>
      </c>
    </row>
    <row r="9" spans="1:19" ht="33.75" x14ac:dyDescent="0.25">
      <c r="A9" s="10" t="s">
        <v>23</v>
      </c>
      <c r="B9" s="10" t="s">
        <v>35</v>
      </c>
      <c r="C9" s="10" t="s">
        <v>25</v>
      </c>
      <c r="D9" s="10" t="s">
        <v>26</v>
      </c>
      <c r="E9" s="10" t="s">
        <v>27</v>
      </c>
      <c r="F9" s="10" t="s">
        <v>28</v>
      </c>
      <c r="G9" s="11" t="s">
        <v>29</v>
      </c>
      <c r="H9" s="10"/>
      <c r="I9" s="11"/>
      <c r="J9" s="10"/>
      <c r="K9" s="12" t="s">
        <v>30</v>
      </c>
      <c r="L9" s="12" t="s">
        <v>31</v>
      </c>
      <c r="M9" s="10" t="s">
        <v>32</v>
      </c>
      <c r="N9" s="12" t="s">
        <v>33</v>
      </c>
      <c r="O9" s="12" t="s">
        <v>36</v>
      </c>
      <c r="P9" s="13">
        <v>1300000</v>
      </c>
      <c r="Q9" s="13">
        <v>0</v>
      </c>
      <c r="R9" s="13">
        <v>0</v>
      </c>
      <c r="S9" s="13">
        <v>1300000</v>
      </c>
    </row>
    <row r="10" spans="1:19" ht="33.75" x14ac:dyDescent="0.25">
      <c r="A10" s="10" t="s">
        <v>23</v>
      </c>
      <c r="B10" s="10" t="s">
        <v>37</v>
      </c>
      <c r="C10" s="10" t="s">
        <v>38</v>
      </c>
      <c r="D10" s="10" t="s">
        <v>39</v>
      </c>
      <c r="E10" s="15"/>
      <c r="F10" s="10" t="s">
        <v>40</v>
      </c>
      <c r="G10" s="11" t="s">
        <v>41</v>
      </c>
      <c r="H10" s="10" t="s">
        <v>42</v>
      </c>
      <c r="I10" s="11" t="s">
        <v>43</v>
      </c>
      <c r="J10" s="10" t="s">
        <v>44</v>
      </c>
      <c r="K10" s="12" t="s">
        <v>30</v>
      </c>
      <c r="L10" s="12" t="s">
        <v>45</v>
      </c>
      <c r="M10" s="10" t="s">
        <v>46</v>
      </c>
      <c r="N10" s="12" t="s">
        <v>47</v>
      </c>
      <c r="O10" s="12" t="s">
        <v>34</v>
      </c>
      <c r="P10" s="13">
        <v>131170</v>
      </c>
      <c r="Q10" s="13">
        <v>131170</v>
      </c>
      <c r="R10" s="13">
        <v>0</v>
      </c>
      <c r="S10" s="13">
        <v>0</v>
      </c>
    </row>
    <row r="11" spans="1:19" ht="56.25" x14ac:dyDescent="0.25">
      <c r="A11" s="10" t="s">
        <v>23</v>
      </c>
      <c r="B11" s="10" t="s">
        <v>48</v>
      </c>
      <c r="C11" s="10" t="s">
        <v>49</v>
      </c>
      <c r="D11" s="10" t="s">
        <v>39</v>
      </c>
      <c r="E11" s="15"/>
      <c r="F11" s="10" t="s">
        <v>50</v>
      </c>
      <c r="G11" s="11" t="s">
        <v>41</v>
      </c>
      <c r="H11" s="10" t="s">
        <v>51</v>
      </c>
      <c r="I11" s="11" t="s">
        <v>52</v>
      </c>
      <c r="J11" s="10" t="s">
        <v>53</v>
      </c>
      <c r="K11" s="12" t="s">
        <v>30</v>
      </c>
      <c r="L11" s="12" t="s">
        <v>54</v>
      </c>
      <c r="M11" s="10" t="s">
        <v>55</v>
      </c>
      <c r="N11" s="12" t="s">
        <v>56</v>
      </c>
      <c r="O11" s="12" t="s">
        <v>36</v>
      </c>
      <c r="P11" s="13">
        <v>8243644.0499999998</v>
      </c>
      <c r="Q11" s="13">
        <v>8243644.0499999998</v>
      </c>
      <c r="R11" s="13">
        <v>8243644.0499999998</v>
      </c>
      <c r="S11" s="13">
        <v>0</v>
      </c>
    </row>
    <row r="12" spans="1:19" ht="56.25" x14ac:dyDescent="0.25">
      <c r="A12" s="10" t="s">
        <v>23</v>
      </c>
      <c r="B12" s="10" t="s">
        <v>57</v>
      </c>
      <c r="C12" s="10" t="s">
        <v>49</v>
      </c>
      <c r="D12" s="10" t="s">
        <v>39</v>
      </c>
      <c r="E12" s="15"/>
      <c r="F12" s="10" t="s">
        <v>58</v>
      </c>
      <c r="G12" s="11" t="s">
        <v>41</v>
      </c>
      <c r="H12" s="10" t="s">
        <v>59</v>
      </c>
      <c r="I12" s="11" t="s">
        <v>52</v>
      </c>
      <c r="J12" s="10" t="s">
        <v>60</v>
      </c>
      <c r="K12" s="12" t="s">
        <v>30</v>
      </c>
      <c r="L12" s="12" t="s">
        <v>54</v>
      </c>
      <c r="M12" s="10" t="s">
        <v>55</v>
      </c>
      <c r="N12" s="12" t="s">
        <v>61</v>
      </c>
      <c r="O12" s="12" t="s">
        <v>34</v>
      </c>
      <c r="P12" s="13">
        <v>888374</v>
      </c>
      <c r="Q12" s="13">
        <v>888374</v>
      </c>
      <c r="R12" s="13">
        <v>888374</v>
      </c>
      <c r="S12" s="13">
        <v>0</v>
      </c>
    </row>
    <row r="13" spans="1:19" ht="33.75" x14ac:dyDescent="0.25">
      <c r="A13" s="10" t="s">
        <v>23</v>
      </c>
      <c r="B13" s="10" t="s">
        <v>62</v>
      </c>
      <c r="C13" s="10" t="s">
        <v>49</v>
      </c>
      <c r="D13" s="10" t="s">
        <v>39</v>
      </c>
      <c r="E13" s="15"/>
      <c r="F13" s="10" t="s">
        <v>63</v>
      </c>
      <c r="G13" s="11" t="s">
        <v>64</v>
      </c>
      <c r="H13" s="10" t="s">
        <v>65</v>
      </c>
      <c r="I13" s="11" t="s">
        <v>43</v>
      </c>
      <c r="J13" s="10" t="s">
        <v>66</v>
      </c>
      <c r="K13" s="12" t="s">
        <v>30</v>
      </c>
      <c r="L13" s="12" t="s">
        <v>67</v>
      </c>
      <c r="M13" s="10" t="s">
        <v>68</v>
      </c>
      <c r="N13" s="12" t="s">
        <v>69</v>
      </c>
      <c r="O13" s="12" t="s">
        <v>34</v>
      </c>
      <c r="P13" s="13">
        <v>20484</v>
      </c>
      <c r="Q13" s="13">
        <v>4500</v>
      </c>
      <c r="R13" s="13">
        <v>0</v>
      </c>
      <c r="S13" s="13">
        <v>0</v>
      </c>
    </row>
    <row r="14" spans="1:19" ht="33.75" x14ac:dyDescent="0.25">
      <c r="A14" s="10" t="s">
        <v>23</v>
      </c>
      <c r="B14" s="10" t="s">
        <v>70</v>
      </c>
      <c r="C14" s="10" t="s">
        <v>49</v>
      </c>
      <c r="D14" s="10" t="s">
        <v>39</v>
      </c>
      <c r="E14" s="15"/>
      <c r="F14" s="10" t="s">
        <v>71</v>
      </c>
      <c r="G14" s="11" t="s">
        <v>64</v>
      </c>
      <c r="H14" s="10" t="s">
        <v>72</v>
      </c>
      <c r="I14" s="11" t="s">
        <v>43</v>
      </c>
      <c r="J14" s="10" t="s">
        <v>73</v>
      </c>
      <c r="K14" s="12" t="s">
        <v>30</v>
      </c>
      <c r="L14" s="12" t="s">
        <v>74</v>
      </c>
      <c r="M14" s="10" t="s">
        <v>75</v>
      </c>
      <c r="N14" s="12" t="s">
        <v>76</v>
      </c>
      <c r="O14" s="12" t="s">
        <v>34</v>
      </c>
      <c r="P14" s="13">
        <v>49350</v>
      </c>
      <c r="Q14" s="13">
        <v>0</v>
      </c>
      <c r="R14" s="13">
        <v>0</v>
      </c>
      <c r="S14" s="13">
        <v>0</v>
      </c>
    </row>
    <row r="15" spans="1:19" ht="33.75" x14ac:dyDescent="0.25">
      <c r="A15" s="10" t="s">
        <v>23</v>
      </c>
      <c r="B15" s="10" t="s">
        <v>77</v>
      </c>
      <c r="C15" s="10" t="s">
        <v>49</v>
      </c>
      <c r="D15" s="10" t="s">
        <v>39</v>
      </c>
      <c r="E15" s="15"/>
      <c r="F15" s="10" t="s">
        <v>78</v>
      </c>
      <c r="G15" s="11" t="s">
        <v>64</v>
      </c>
      <c r="H15" s="10" t="s">
        <v>79</v>
      </c>
      <c r="I15" s="11" t="s">
        <v>43</v>
      </c>
      <c r="J15" s="10" t="s">
        <v>80</v>
      </c>
      <c r="K15" s="12" t="s">
        <v>30</v>
      </c>
      <c r="L15" s="12" t="s">
        <v>81</v>
      </c>
      <c r="M15" s="10" t="s">
        <v>82</v>
      </c>
      <c r="N15" s="12" t="s">
        <v>83</v>
      </c>
      <c r="O15" s="12" t="s">
        <v>34</v>
      </c>
      <c r="P15" s="13">
        <v>5086</v>
      </c>
      <c r="Q15" s="13">
        <v>0</v>
      </c>
      <c r="R15" s="13">
        <v>0</v>
      </c>
      <c r="S15" s="13">
        <v>0</v>
      </c>
    </row>
    <row r="16" spans="1:19" ht="33.75" x14ac:dyDescent="0.25">
      <c r="A16" s="10" t="s">
        <v>23</v>
      </c>
      <c r="B16" s="10" t="s">
        <v>84</v>
      </c>
      <c r="C16" s="10" t="s">
        <v>49</v>
      </c>
      <c r="D16" s="10" t="s">
        <v>39</v>
      </c>
      <c r="E16" s="15"/>
      <c r="F16" s="10" t="s">
        <v>85</v>
      </c>
      <c r="G16" s="11" t="s">
        <v>64</v>
      </c>
      <c r="H16" s="10" t="s">
        <v>86</v>
      </c>
      <c r="I16" s="11" t="s">
        <v>43</v>
      </c>
      <c r="J16" s="10" t="s">
        <v>87</v>
      </c>
      <c r="K16" s="12" t="s">
        <v>30</v>
      </c>
      <c r="L16" s="12" t="s">
        <v>88</v>
      </c>
      <c r="M16" s="10" t="s">
        <v>89</v>
      </c>
      <c r="N16" s="12" t="s">
        <v>90</v>
      </c>
      <c r="O16" s="12" t="s">
        <v>34</v>
      </c>
      <c r="P16" s="13">
        <v>5778</v>
      </c>
      <c r="Q16" s="13">
        <v>2568</v>
      </c>
      <c r="R16" s="13">
        <v>0</v>
      </c>
      <c r="S16" s="13">
        <v>0</v>
      </c>
    </row>
    <row r="17" spans="1:19" ht="33.75" x14ac:dyDescent="0.25">
      <c r="A17" s="10" t="s">
        <v>23</v>
      </c>
      <c r="B17" s="10" t="s">
        <v>91</v>
      </c>
      <c r="C17" s="10" t="s">
        <v>49</v>
      </c>
      <c r="D17" s="10" t="s">
        <v>39</v>
      </c>
      <c r="E17" s="15"/>
      <c r="F17" s="10" t="s">
        <v>92</v>
      </c>
      <c r="G17" s="11" t="s">
        <v>64</v>
      </c>
      <c r="H17" s="10" t="s">
        <v>93</v>
      </c>
      <c r="I17" s="11" t="s">
        <v>43</v>
      </c>
      <c r="J17" s="10" t="s">
        <v>94</v>
      </c>
      <c r="K17" s="12" t="s">
        <v>30</v>
      </c>
      <c r="L17" s="12" t="s">
        <v>95</v>
      </c>
      <c r="M17" s="10" t="s">
        <v>96</v>
      </c>
      <c r="N17" s="12" t="s">
        <v>97</v>
      </c>
      <c r="O17" s="12" t="s">
        <v>34</v>
      </c>
      <c r="P17" s="13">
        <v>49500</v>
      </c>
      <c r="Q17" s="13">
        <v>0</v>
      </c>
      <c r="R17" s="13">
        <v>0</v>
      </c>
      <c r="S17" s="13">
        <v>0</v>
      </c>
    </row>
    <row r="18" spans="1:19" ht="33.75" x14ac:dyDescent="0.25">
      <c r="A18" s="10" t="s">
        <v>23</v>
      </c>
      <c r="B18" s="10" t="s">
        <v>98</v>
      </c>
      <c r="C18" s="10" t="s">
        <v>99</v>
      </c>
      <c r="D18" s="10" t="s">
        <v>39</v>
      </c>
      <c r="E18" s="15"/>
      <c r="F18" s="10" t="s">
        <v>100</v>
      </c>
      <c r="G18" s="11" t="s">
        <v>64</v>
      </c>
      <c r="H18" s="10" t="s">
        <v>101</v>
      </c>
      <c r="I18" s="11" t="s">
        <v>43</v>
      </c>
      <c r="J18" s="10" t="s">
        <v>102</v>
      </c>
      <c r="K18" s="12" t="s">
        <v>30</v>
      </c>
      <c r="L18" s="12" t="s">
        <v>103</v>
      </c>
      <c r="M18" s="10" t="s">
        <v>104</v>
      </c>
      <c r="N18" s="12" t="s">
        <v>105</v>
      </c>
      <c r="O18" s="12" t="s">
        <v>34</v>
      </c>
      <c r="P18" s="13">
        <v>15808</v>
      </c>
      <c r="Q18" s="13">
        <v>0</v>
      </c>
      <c r="R18" s="13">
        <v>0</v>
      </c>
      <c r="S18" s="13">
        <v>0</v>
      </c>
    </row>
    <row r="19" spans="1:19" ht="56.25" x14ac:dyDescent="0.25">
      <c r="A19" s="10" t="s">
        <v>23</v>
      </c>
      <c r="B19" s="10" t="s">
        <v>106</v>
      </c>
      <c r="C19" s="10" t="s">
        <v>107</v>
      </c>
      <c r="D19" s="10" t="s">
        <v>39</v>
      </c>
      <c r="E19" s="15"/>
      <c r="F19" s="10" t="s">
        <v>108</v>
      </c>
      <c r="G19" s="11" t="s">
        <v>41</v>
      </c>
      <c r="H19" s="10" t="s">
        <v>109</v>
      </c>
      <c r="I19" s="11" t="s">
        <v>52</v>
      </c>
      <c r="J19" s="10" t="s">
        <v>110</v>
      </c>
      <c r="K19" s="12" t="s">
        <v>30</v>
      </c>
      <c r="L19" s="12" t="s">
        <v>111</v>
      </c>
      <c r="M19" s="10" t="s">
        <v>112</v>
      </c>
      <c r="N19" s="12" t="s">
        <v>113</v>
      </c>
      <c r="O19" s="12" t="s">
        <v>114</v>
      </c>
      <c r="P19" s="13">
        <v>5400925.1399999997</v>
      </c>
      <c r="Q19" s="13">
        <v>0</v>
      </c>
      <c r="R19" s="13">
        <v>0</v>
      </c>
      <c r="S19" s="13">
        <v>0</v>
      </c>
    </row>
    <row r="20" spans="1:19" ht="67.5" x14ac:dyDescent="0.25">
      <c r="A20" s="10" t="s">
        <v>23</v>
      </c>
      <c r="B20" s="10" t="s">
        <v>115</v>
      </c>
      <c r="C20" s="10" t="s">
        <v>116</v>
      </c>
      <c r="D20" s="10" t="s">
        <v>39</v>
      </c>
      <c r="E20" s="15"/>
      <c r="F20" s="10" t="s">
        <v>50</v>
      </c>
      <c r="G20" s="11" t="s">
        <v>41</v>
      </c>
      <c r="H20" s="10" t="s">
        <v>51</v>
      </c>
      <c r="I20" s="11" t="s">
        <v>52</v>
      </c>
      <c r="J20" s="10" t="s">
        <v>53</v>
      </c>
      <c r="K20" s="12" t="s">
        <v>30</v>
      </c>
      <c r="L20" s="12" t="s">
        <v>54</v>
      </c>
      <c r="M20" s="10" t="s">
        <v>55</v>
      </c>
      <c r="N20" s="12" t="s">
        <v>117</v>
      </c>
      <c r="O20" s="12" t="s">
        <v>36</v>
      </c>
      <c r="P20" s="13">
        <v>300000</v>
      </c>
      <c r="Q20" s="13">
        <v>300000</v>
      </c>
      <c r="R20" s="13">
        <v>300000</v>
      </c>
      <c r="S20" s="13">
        <v>0</v>
      </c>
    </row>
    <row r="21" spans="1:19" ht="45" x14ac:dyDescent="0.25">
      <c r="A21" s="10" t="s">
        <v>23</v>
      </c>
      <c r="B21" s="10" t="s">
        <v>118</v>
      </c>
      <c r="C21" s="10" t="s">
        <v>116</v>
      </c>
      <c r="D21" s="10" t="s">
        <v>39</v>
      </c>
      <c r="E21" s="15"/>
      <c r="F21" s="10" t="s">
        <v>119</v>
      </c>
      <c r="G21" s="11" t="s">
        <v>64</v>
      </c>
      <c r="H21" s="10" t="s">
        <v>120</v>
      </c>
      <c r="I21" s="11" t="s">
        <v>43</v>
      </c>
      <c r="J21" s="10" t="s">
        <v>121</v>
      </c>
      <c r="K21" s="12" t="s">
        <v>30</v>
      </c>
      <c r="L21" s="12" t="s">
        <v>122</v>
      </c>
      <c r="M21" s="10" t="s">
        <v>123</v>
      </c>
      <c r="N21" s="12" t="s">
        <v>124</v>
      </c>
      <c r="O21" s="12" t="s">
        <v>34</v>
      </c>
      <c r="P21" s="13">
        <v>67200</v>
      </c>
      <c r="Q21" s="13">
        <v>0</v>
      </c>
      <c r="R21" s="13">
        <v>0</v>
      </c>
      <c r="S21" s="13">
        <v>0</v>
      </c>
    </row>
    <row r="22" spans="1:19" ht="45" x14ac:dyDescent="0.25">
      <c r="A22" s="10" t="s">
        <v>23</v>
      </c>
      <c r="B22" s="10" t="s">
        <v>125</v>
      </c>
      <c r="C22" s="10" t="s">
        <v>116</v>
      </c>
      <c r="D22" s="10" t="s">
        <v>39</v>
      </c>
      <c r="E22" s="15"/>
      <c r="F22" s="10" t="s">
        <v>126</v>
      </c>
      <c r="G22" s="11" t="s">
        <v>64</v>
      </c>
      <c r="H22" s="10" t="s">
        <v>127</v>
      </c>
      <c r="I22" s="11" t="s">
        <v>43</v>
      </c>
      <c r="J22" s="10" t="s">
        <v>128</v>
      </c>
      <c r="K22" s="12" t="s">
        <v>30</v>
      </c>
      <c r="L22" s="12" t="s">
        <v>129</v>
      </c>
      <c r="M22" s="10" t="s">
        <v>130</v>
      </c>
      <c r="N22" s="12" t="s">
        <v>131</v>
      </c>
      <c r="O22" s="12" t="s">
        <v>34</v>
      </c>
      <c r="P22" s="13">
        <v>38710</v>
      </c>
      <c r="Q22" s="13">
        <v>0</v>
      </c>
      <c r="R22" s="13">
        <v>0</v>
      </c>
      <c r="S22" s="13">
        <v>0</v>
      </c>
    </row>
    <row r="23" spans="1:19" ht="33.75" x14ac:dyDescent="0.25">
      <c r="A23" s="10" t="s">
        <v>23</v>
      </c>
      <c r="B23" s="10" t="s">
        <v>132</v>
      </c>
      <c r="C23" s="10" t="s">
        <v>116</v>
      </c>
      <c r="D23" s="10" t="s">
        <v>39</v>
      </c>
      <c r="E23" s="15"/>
      <c r="F23" s="10" t="s">
        <v>133</v>
      </c>
      <c r="G23" s="11" t="s">
        <v>64</v>
      </c>
      <c r="H23" s="10" t="s">
        <v>134</v>
      </c>
      <c r="I23" s="11" t="s">
        <v>43</v>
      </c>
      <c r="J23" s="10" t="s">
        <v>135</v>
      </c>
      <c r="K23" s="12" t="s">
        <v>30</v>
      </c>
      <c r="L23" s="12" t="s">
        <v>136</v>
      </c>
      <c r="M23" s="10" t="s">
        <v>137</v>
      </c>
      <c r="N23" s="12" t="s">
        <v>138</v>
      </c>
      <c r="O23" s="12" t="s">
        <v>34</v>
      </c>
      <c r="P23" s="13">
        <v>15408</v>
      </c>
      <c r="Q23" s="13">
        <v>15408</v>
      </c>
      <c r="R23" s="13">
        <v>0</v>
      </c>
      <c r="S23" s="13">
        <v>0</v>
      </c>
    </row>
    <row r="24" spans="1:19" ht="33.75" x14ac:dyDescent="0.25">
      <c r="A24" s="10" t="s">
        <v>23</v>
      </c>
      <c r="B24" s="10" t="s">
        <v>139</v>
      </c>
      <c r="C24" s="10" t="s">
        <v>116</v>
      </c>
      <c r="D24" s="10" t="s">
        <v>39</v>
      </c>
      <c r="E24" s="15"/>
      <c r="F24" s="10" t="s">
        <v>140</v>
      </c>
      <c r="G24" s="11" t="s">
        <v>64</v>
      </c>
      <c r="H24" s="10" t="s">
        <v>141</v>
      </c>
      <c r="I24" s="11" t="s">
        <v>43</v>
      </c>
      <c r="J24" s="10" t="s">
        <v>142</v>
      </c>
      <c r="K24" s="12" t="s">
        <v>30</v>
      </c>
      <c r="L24" s="12" t="s">
        <v>122</v>
      </c>
      <c r="M24" s="10" t="s">
        <v>123</v>
      </c>
      <c r="N24" s="12" t="s">
        <v>143</v>
      </c>
      <c r="O24" s="12" t="s">
        <v>34</v>
      </c>
      <c r="P24" s="13">
        <v>53550</v>
      </c>
      <c r="Q24" s="13">
        <v>0</v>
      </c>
      <c r="R24" s="13">
        <v>0</v>
      </c>
      <c r="S24" s="13">
        <v>0</v>
      </c>
    </row>
    <row r="25" spans="1:19" ht="33.75" x14ac:dyDescent="0.25">
      <c r="A25" s="10" t="s">
        <v>23</v>
      </c>
      <c r="B25" s="10" t="s">
        <v>144</v>
      </c>
      <c r="C25" s="10" t="s">
        <v>145</v>
      </c>
      <c r="D25" s="10" t="s">
        <v>39</v>
      </c>
      <c r="E25" s="15"/>
      <c r="F25" s="10" t="s">
        <v>146</v>
      </c>
      <c r="G25" s="11" t="s">
        <v>64</v>
      </c>
      <c r="H25" s="10" t="s">
        <v>147</v>
      </c>
      <c r="I25" s="11" t="s">
        <v>43</v>
      </c>
      <c r="J25" s="10" t="s">
        <v>148</v>
      </c>
      <c r="K25" s="12" t="s">
        <v>30</v>
      </c>
      <c r="L25" s="12" t="s">
        <v>81</v>
      </c>
      <c r="M25" s="10" t="s">
        <v>82</v>
      </c>
      <c r="N25" s="12" t="s">
        <v>149</v>
      </c>
      <c r="O25" s="12" t="s">
        <v>34</v>
      </c>
      <c r="P25" s="13">
        <v>2126.25</v>
      </c>
      <c r="Q25" s="13">
        <v>0</v>
      </c>
      <c r="R25" s="13">
        <v>0</v>
      </c>
      <c r="S25" s="13">
        <v>0</v>
      </c>
    </row>
    <row r="26" spans="1:19" ht="33.75" x14ac:dyDescent="0.25">
      <c r="A26" s="10" t="s">
        <v>23</v>
      </c>
      <c r="B26" s="10" t="s">
        <v>150</v>
      </c>
      <c r="C26" s="10" t="s">
        <v>145</v>
      </c>
      <c r="D26" s="10" t="s">
        <v>39</v>
      </c>
      <c r="E26" s="15"/>
      <c r="F26" s="10" t="s">
        <v>151</v>
      </c>
      <c r="G26" s="11" t="s">
        <v>41</v>
      </c>
      <c r="H26" s="10" t="s">
        <v>152</v>
      </c>
      <c r="I26" s="11" t="s">
        <v>43</v>
      </c>
      <c r="J26" s="10" t="s">
        <v>153</v>
      </c>
      <c r="K26" s="12" t="s">
        <v>30</v>
      </c>
      <c r="L26" s="12" t="s">
        <v>154</v>
      </c>
      <c r="M26" s="10" t="s">
        <v>155</v>
      </c>
      <c r="N26" s="12" t="s">
        <v>156</v>
      </c>
      <c r="O26" s="12" t="s">
        <v>34</v>
      </c>
      <c r="P26" s="13">
        <v>122304</v>
      </c>
      <c r="Q26" s="13">
        <v>122304</v>
      </c>
      <c r="R26" s="13">
        <v>0</v>
      </c>
      <c r="S26" s="13">
        <v>0</v>
      </c>
    </row>
    <row r="27" spans="1:19" ht="33.75" x14ac:dyDescent="0.25">
      <c r="A27" s="10" t="s">
        <v>23</v>
      </c>
      <c r="B27" s="10" t="s">
        <v>157</v>
      </c>
      <c r="C27" s="10" t="s">
        <v>145</v>
      </c>
      <c r="D27" s="10" t="s">
        <v>39</v>
      </c>
      <c r="E27" s="15"/>
      <c r="F27" s="10" t="s">
        <v>151</v>
      </c>
      <c r="G27" s="11" t="s">
        <v>41</v>
      </c>
      <c r="H27" s="10" t="s">
        <v>152</v>
      </c>
      <c r="I27" s="11" t="s">
        <v>43</v>
      </c>
      <c r="J27" s="10" t="s">
        <v>158</v>
      </c>
      <c r="K27" s="12" t="s">
        <v>30</v>
      </c>
      <c r="L27" s="12" t="s">
        <v>159</v>
      </c>
      <c r="M27" s="10" t="s">
        <v>160</v>
      </c>
      <c r="N27" s="12" t="s">
        <v>161</v>
      </c>
      <c r="O27" s="12" t="s">
        <v>34</v>
      </c>
      <c r="P27" s="13">
        <v>54755</v>
      </c>
      <c r="Q27" s="13">
        <v>54755</v>
      </c>
      <c r="R27" s="13">
        <v>0</v>
      </c>
      <c r="S27" s="13">
        <v>0</v>
      </c>
    </row>
    <row r="28" spans="1:19" ht="33.75" x14ac:dyDescent="0.25">
      <c r="A28" s="10" t="s">
        <v>23</v>
      </c>
      <c r="B28" s="10" t="s">
        <v>162</v>
      </c>
      <c r="C28" s="10" t="s">
        <v>145</v>
      </c>
      <c r="D28" s="10" t="s">
        <v>39</v>
      </c>
      <c r="E28" s="15"/>
      <c r="F28" s="10" t="s">
        <v>151</v>
      </c>
      <c r="G28" s="11" t="s">
        <v>41</v>
      </c>
      <c r="H28" s="10" t="s">
        <v>152</v>
      </c>
      <c r="I28" s="11" t="s">
        <v>43</v>
      </c>
      <c r="J28" s="10" t="s">
        <v>163</v>
      </c>
      <c r="K28" s="12" t="s">
        <v>30</v>
      </c>
      <c r="L28" s="12" t="s">
        <v>164</v>
      </c>
      <c r="M28" s="10" t="s">
        <v>165</v>
      </c>
      <c r="N28" s="12" t="s">
        <v>166</v>
      </c>
      <c r="O28" s="12" t="s">
        <v>34</v>
      </c>
      <c r="P28" s="13">
        <v>360000</v>
      </c>
      <c r="Q28" s="13">
        <v>360000</v>
      </c>
      <c r="R28" s="13">
        <v>0</v>
      </c>
      <c r="S28" s="13">
        <v>0</v>
      </c>
    </row>
    <row r="29" spans="1:19" ht="45" x14ac:dyDescent="0.25">
      <c r="A29" s="10" t="s">
        <v>23</v>
      </c>
      <c r="B29" s="10" t="s">
        <v>167</v>
      </c>
      <c r="C29" s="10" t="s">
        <v>145</v>
      </c>
      <c r="D29" s="10" t="s">
        <v>39</v>
      </c>
      <c r="E29" s="15"/>
      <c r="F29" s="10" t="s">
        <v>168</v>
      </c>
      <c r="G29" s="11" t="s">
        <v>41</v>
      </c>
      <c r="H29" s="10" t="s">
        <v>169</v>
      </c>
      <c r="I29" s="11" t="s">
        <v>43</v>
      </c>
      <c r="J29" s="10" t="s">
        <v>170</v>
      </c>
      <c r="K29" s="12" t="s">
        <v>30</v>
      </c>
      <c r="L29" s="12" t="s">
        <v>171</v>
      </c>
      <c r="M29" s="10" t="s">
        <v>172</v>
      </c>
      <c r="N29" s="12" t="s">
        <v>173</v>
      </c>
      <c r="O29" s="12" t="s">
        <v>34</v>
      </c>
      <c r="P29" s="13">
        <v>114960</v>
      </c>
      <c r="Q29" s="13">
        <v>0</v>
      </c>
      <c r="R29" s="13">
        <v>0</v>
      </c>
      <c r="S29" s="13">
        <v>0</v>
      </c>
    </row>
    <row r="30" spans="1:19" ht="45" x14ac:dyDescent="0.25">
      <c r="A30" s="10" t="s">
        <v>23</v>
      </c>
      <c r="B30" s="10" t="s">
        <v>174</v>
      </c>
      <c r="C30" s="10" t="s">
        <v>145</v>
      </c>
      <c r="D30" s="10" t="s">
        <v>39</v>
      </c>
      <c r="E30" s="15"/>
      <c r="F30" s="10" t="s">
        <v>168</v>
      </c>
      <c r="G30" s="11" t="s">
        <v>41</v>
      </c>
      <c r="H30" s="10" t="s">
        <v>169</v>
      </c>
      <c r="I30" s="11" t="s">
        <v>43</v>
      </c>
      <c r="J30" s="10" t="s">
        <v>170</v>
      </c>
      <c r="K30" s="12" t="s">
        <v>30</v>
      </c>
      <c r="L30" s="12" t="s">
        <v>171</v>
      </c>
      <c r="M30" s="10" t="s">
        <v>172</v>
      </c>
      <c r="N30" s="12" t="s">
        <v>175</v>
      </c>
      <c r="O30" s="12" t="s">
        <v>34</v>
      </c>
      <c r="P30" s="13">
        <v>1334999</v>
      </c>
      <c r="Q30" s="13">
        <v>0</v>
      </c>
      <c r="R30" s="13">
        <v>0</v>
      </c>
      <c r="S30" s="13">
        <v>0</v>
      </c>
    </row>
    <row r="31" spans="1:19" ht="56.25" x14ac:dyDescent="0.25">
      <c r="A31" s="10" t="s">
        <v>23</v>
      </c>
      <c r="B31" s="10" t="s">
        <v>176</v>
      </c>
      <c r="C31" s="10" t="s">
        <v>177</v>
      </c>
      <c r="D31" s="10" t="s">
        <v>39</v>
      </c>
      <c r="E31" s="15"/>
      <c r="F31" s="10" t="s">
        <v>58</v>
      </c>
      <c r="G31" s="11" t="s">
        <v>41</v>
      </c>
      <c r="H31" s="10" t="s">
        <v>59</v>
      </c>
      <c r="I31" s="11" t="s">
        <v>52</v>
      </c>
      <c r="J31" s="10" t="s">
        <v>60</v>
      </c>
      <c r="K31" s="12" t="s">
        <v>30</v>
      </c>
      <c r="L31" s="12" t="s">
        <v>54</v>
      </c>
      <c r="M31" s="10" t="s">
        <v>55</v>
      </c>
      <c r="N31" s="12" t="s">
        <v>178</v>
      </c>
      <c r="O31" s="12" t="s">
        <v>34</v>
      </c>
      <c r="P31" s="13">
        <v>113656.6</v>
      </c>
      <c r="Q31" s="13">
        <v>113656.6</v>
      </c>
      <c r="R31" s="13">
        <v>0</v>
      </c>
      <c r="S31" s="13">
        <v>0</v>
      </c>
    </row>
    <row r="32" spans="1:19" x14ac:dyDescent="0.25">
      <c r="P32" s="20">
        <f>SUM(P8:P31)</f>
        <v>18876292.640000001</v>
      </c>
      <c r="Q32" s="20">
        <f>SUM(Q8:Q31)</f>
        <v>10236379.65</v>
      </c>
      <c r="R32" s="20">
        <f>SUM(R8:R31)</f>
        <v>9432018.0500000007</v>
      </c>
      <c r="S32" s="20">
        <f>SUM(S8:S31)</f>
        <v>1488504.6</v>
      </c>
    </row>
  </sheetData>
  <autoFilter ref="A7:S31"/>
  <pageMargins left="0.11811023622047245" right="0.11811023622047245" top="0.23622047244094491" bottom="0.27559055118110237" header="0.11811023622047245" footer="7.874015748031496E-2"/>
  <pageSetup paperSize="9" scale="55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ABR20</vt:lpstr>
      <vt:lpstr>'ABR20'!Titulos_de_impressao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cp:lastPrinted>2020-07-31T15:20:53Z</cp:lastPrinted>
  <dcterms:created xsi:type="dcterms:W3CDTF">2020-07-31T15:20:46Z</dcterms:created>
  <dcterms:modified xsi:type="dcterms:W3CDTF">2020-07-31T15:21:33Z</dcterms:modified>
</cp:coreProperties>
</file>